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firstSheet="26" activeTab="32"/>
  </bookViews>
  <sheets>
    <sheet name="St-Michiels" sheetId="1" r:id="rId1"/>
    <sheet name="Sporting" sheetId="2" r:id="rId2"/>
    <sheet name="Dudzele" sheetId="3" r:id="rId3"/>
    <sheet name="Inter" sheetId="4" r:id="rId4"/>
    <sheet name="Koekelare" sheetId="5" r:id="rId5"/>
    <sheet name="Lissewege" sheetId="6" r:id="rId6"/>
    <sheet name="Sijsele" sheetId="7" r:id="rId7"/>
    <sheet name="Beitem" sheetId="8" r:id="rId8"/>
    <sheet name="Jabbeke" sheetId="9" r:id="rId9"/>
    <sheet name="Loppem" sheetId="10" r:id="rId10"/>
    <sheet name="Snellegem" sheetId="11" r:id="rId11"/>
    <sheet name="Osiris" sheetId="12" r:id="rId12"/>
    <sheet name="Ichtegem" sheetId="13" r:id="rId13"/>
    <sheet name="Kaulille" sheetId="14" r:id="rId14"/>
    <sheet name="Buggenhout" sheetId="15" r:id="rId15"/>
    <sheet name="Male" sheetId="16" r:id="rId16"/>
    <sheet name="Halle" sheetId="17" r:id="rId17"/>
    <sheet name="Aalter" sheetId="18" r:id="rId18"/>
    <sheet name="Temse" sheetId="19" r:id="rId19"/>
    <sheet name="Opstal" sheetId="20" r:id="rId20"/>
    <sheet name="Varsenare" sheetId="21" r:id="rId21"/>
    <sheet name="Maldegem" sheetId="22" r:id="rId22"/>
    <sheet name="heist" sheetId="23" r:id="rId23"/>
    <sheet name="Ingelmunster" sheetId="24" r:id="rId24"/>
    <sheet name="Beveren" sheetId="25" r:id="rId25"/>
    <sheet name="Baasrode" sheetId="26" r:id="rId26"/>
    <sheet name="Lozen Bocholt" sheetId="27" r:id="rId27"/>
    <sheet name="Menen" sheetId="28" r:id="rId28"/>
    <sheet name="Moerdamme" sheetId="29" r:id="rId29"/>
    <sheet name="Torhout" sheetId="30" r:id="rId30"/>
    <sheet name="Meraki" sheetId="31" r:id="rId31"/>
    <sheet name="ODK" sheetId="32" r:id="rId32"/>
    <sheet name="Totaal Boetes" sheetId="33" r:id="rId33"/>
  </sheets>
  <externalReferences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<sst xmlns="http://schemas.openxmlformats.org/spreadsheetml/2006/main" count="378" uniqueCount="139">
  <si>
    <t>KBC SINT-MICHIELS</t>
  </si>
  <si>
    <t>REEKS</t>
  </si>
  <si>
    <t>WEDSTRIJD</t>
  </si>
  <si>
    <t>BOETE</t>
  </si>
  <si>
    <t>VERGOEDING</t>
  </si>
  <si>
    <t>30-0 FF1</t>
  </si>
  <si>
    <t>Totalen</t>
  </si>
  <si>
    <t>SALDO</t>
  </si>
  <si>
    <t>SPORTING BRUGGE</t>
  </si>
  <si>
    <t>NOORDSTER DUDZELE</t>
  </si>
  <si>
    <t>KSVV INTER ASSEBROEK</t>
  </si>
  <si>
    <t>D&amp;W KOEKELARE</t>
  </si>
  <si>
    <t>geen tijdopnemer bezoekers</t>
  </si>
  <si>
    <t>AVANTI LISSEWEGE</t>
  </si>
  <si>
    <t>BUFFALO'S SIJSELE</t>
  </si>
  <si>
    <t>HO BEITEM</t>
  </si>
  <si>
    <t>HO Beitem - KBC Sint-Michiels</t>
  </si>
  <si>
    <t>KRB JABBEKE</t>
  </si>
  <si>
    <t>KRB LOPPEM</t>
  </si>
  <si>
    <t>KRACHTBAL SNELLEGEM</t>
  </si>
  <si>
    <t>OSIRIS AALST</t>
  </si>
  <si>
    <t>KBK ICHTEGEM</t>
  </si>
  <si>
    <t>KBC Sint-Michiels - KBK Ichtegem</t>
  </si>
  <si>
    <t>KAULILLE</t>
  </si>
  <si>
    <t>T KLAVERKEN BUGGENHOUT</t>
  </si>
  <si>
    <t>KBC MALE</t>
  </si>
  <si>
    <t>HELIOS HALLE</t>
  </si>
  <si>
    <t>KBC AALTER</t>
  </si>
  <si>
    <t>KBK TEMSE</t>
  </si>
  <si>
    <t>KBC OPSTAL</t>
  </si>
  <si>
    <t>ATLAS VARSENARE</t>
  </si>
  <si>
    <t>KBC MALDEGEM-DONK</t>
  </si>
  <si>
    <t>0-30 FF2</t>
  </si>
  <si>
    <t>KBC HEIST</t>
  </si>
  <si>
    <t>KBC Heist - Avanti Lissewege</t>
  </si>
  <si>
    <t>WWR INGELMUNSTER</t>
  </si>
  <si>
    <t>Z.A.K. BEVEREN</t>
  </si>
  <si>
    <t>2LH 11005</t>
  </si>
  <si>
    <t>T BOTTERKEN BAASRODE</t>
  </si>
  <si>
    <t>GRENSKRACHT MENEN</t>
  </si>
  <si>
    <t>KB MOERDAMME</t>
  </si>
  <si>
    <t>KRACHTBAL TORHOUT</t>
  </si>
  <si>
    <t>MERAKI AALST</t>
  </si>
  <si>
    <t>Club</t>
  </si>
  <si>
    <t>Saldo</t>
  </si>
  <si>
    <t>KBC Sint-Michiels</t>
  </si>
  <si>
    <t>Sporting Brugge</t>
  </si>
  <si>
    <t>Noordster Dudzele</t>
  </si>
  <si>
    <t>KSVV Inter Assebroek</t>
  </si>
  <si>
    <t>D&amp;W Koekelare</t>
  </si>
  <si>
    <t>Avanti Lissewege</t>
  </si>
  <si>
    <t>Buffalo's Sijsele</t>
  </si>
  <si>
    <t>HO Beitem</t>
  </si>
  <si>
    <t>KRB Jabbeke</t>
  </si>
  <si>
    <t>KRB Loppem</t>
  </si>
  <si>
    <t>Krachtbal Snellegem</t>
  </si>
  <si>
    <t>Osiris Aalst</t>
  </si>
  <si>
    <t>KBK Ichtegem</t>
  </si>
  <si>
    <t>PJ Kaulille</t>
  </si>
  <si>
    <t>t Klaverken Buggenhout</t>
  </si>
  <si>
    <t>KBC Male</t>
  </si>
  <si>
    <t>KBC Helios Halle</t>
  </si>
  <si>
    <t>KBC Aalter</t>
  </si>
  <si>
    <t>KBK Temse</t>
  </si>
  <si>
    <t>KBC Opstal</t>
  </si>
  <si>
    <t>Atlas Varsenare</t>
  </si>
  <si>
    <t>KBC Maldegem-Donk</t>
  </si>
  <si>
    <t>KBC Heist</t>
  </si>
  <si>
    <t>WWR Ingelmunster</t>
  </si>
  <si>
    <t>ZAK Beveren</t>
  </si>
  <si>
    <t>t Botterken Baasrode</t>
  </si>
  <si>
    <t>Lozen Bocholt</t>
  </si>
  <si>
    <t>Grenskracht Menen</t>
  </si>
  <si>
    <t>KB Moerdamme</t>
  </si>
  <si>
    <t>Krachtbal Torhout</t>
  </si>
  <si>
    <t>Meraki Aalst</t>
  </si>
  <si>
    <t>TOTAAL</t>
  </si>
  <si>
    <t>Noordster Dudzele - KBK Ichtegem</t>
  </si>
  <si>
    <t>Clubnaam bezoekers niet ingevuld</t>
  </si>
  <si>
    <t>t Klaverken Buggenhout - KRB Jabbeke B</t>
  </si>
  <si>
    <t>LOZEN BOCHOLT</t>
  </si>
  <si>
    <t>SEIZOEN 2020 - 2021</t>
  </si>
  <si>
    <t>SEIZOEN 2020 -2021</t>
  </si>
  <si>
    <t>SEIZOEN 2020-2021</t>
  </si>
  <si>
    <t>1NDA 3003</t>
  </si>
  <si>
    <t>1NDB 4003</t>
  </si>
  <si>
    <t>U12A 33011</t>
  </si>
  <si>
    <t>KBK Ichtegem - Avanti Lissewege</t>
  </si>
  <si>
    <t>WWR Ingelmunster - KBC Aalter</t>
  </si>
  <si>
    <t>U14JA 32006</t>
  </si>
  <si>
    <t>U14JA 32007</t>
  </si>
  <si>
    <t>KRB Jabbeke A - 't Klaverken Buggenhout</t>
  </si>
  <si>
    <t>IB Baillieu Gandor niet aanwezig</t>
  </si>
  <si>
    <t>Sporting Brugge - Avanti Lissewege</t>
  </si>
  <si>
    <t>IB Boone Guillermo en De Clercq Riley niet aanwezig</t>
  </si>
  <si>
    <t>U14M 31010</t>
  </si>
  <si>
    <t>Avanti Lissewege - HO Beitem</t>
  </si>
  <si>
    <t>niet ingevuld: GR 1ste helft, Terreinafgevaardigde, tijdopnemer (bezoekers OK)</t>
  </si>
  <si>
    <t xml:space="preserve">REGHB 41003 </t>
  </si>
  <si>
    <t>U14JA 32008</t>
  </si>
  <si>
    <t xml:space="preserve">KRB Jabbeke B - KBC Sint-Michiels </t>
  </si>
  <si>
    <t>U14JB 40001</t>
  </si>
  <si>
    <t>Frederik Tamsin: terreinafgevaardigde/covidverantwoordelijke en grensrechter</t>
  </si>
  <si>
    <t>KBC Sint-Michiels b - KRB Jabbeke</t>
  </si>
  <si>
    <t>U14M 31003</t>
  </si>
  <si>
    <t>Vanduyvere Bente naam niet correct geschreven moet Van De Vijvere zijn</t>
  </si>
  <si>
    <t>REGD/2LD 13010</t>
  </si>
  <si>
    <t>Avanti Lissewege - KBK Temse</t>
  </si>
  <si>
    <t>U12B 34008</t>
  </si>
  <si>
    <t>Clubnaam niet correct "H.O. Beitem U14M"</t>
  </si>
  <si>
    <t>REGHB 41002</t>
  </si>
  <si>
    <t>D&amp;W Koekelare - Sporting brugge</t>
  </si>
  <si>
    <t>30-0 FF2</t>
  </si>
  <si>
    <t>REGHB 41003</t>
  </si>
  <si>
    <t>U16M 29004</t>
  </si>
  <si>
    <t>KBC Heist - Helios Halle</t>
  </si>
  <si>
    <t>U18M 28008</t>
  </si>
  <si>
    <t>D&amp;W Koekelare - 't Botterken Baasrode</t>
  </si>
  <si>
    <t>1LD 12004</t>
  </si>
  <si>
    <t>Baert Cassandra nog U16</t>
  </si>
  <si>
    <t>Atlas Varsenare  - Grenskracht Menen              0-30</t>
  </si>
  <si>
    <t>U14JB 40002</t>
  </si>
  <si>
    <t>HO Beitem - D&amp;W Koekelare    30-0</t>
  </si>
  <si>
    <t>Aansluitingskaart Thomas Arthur niet in orde</t>
  </si>
  <si>
    <t>U14JB 40007</t>
  </si>
  <si>
    <t>KRB Jabbeke - D&amp;W Koekelare    30-0</t>
  </si>
  <si>
    <t>U18M 28004</t>
  </si>
  <si>
    <t>clubnaam bezoekers niet ingevuld</t>
  </si>
  <si>
    <t xml:space="preserve"> KRB Jabbeke A - 't Klaverken Buggenhout</t>
  </si>
  <si>
    <t>Verhelst Cas U14 IB niet aanwezig</t>
  </si>
  <si>
    <t>U14JA 32011</t>
  </si>
  <si>
    <t xml:space="preserve"> Avanti Lissewege - KBC Opstal</t>
  </si>
  <si>
    <t>Verhaert Matthias, voornaam verkeerd gechreven moet Matthis zijn</t>
  </si>
  <si>
    <t xml:space="preserve">2NHA 6008 </t>
  </si>
  <si>
    <t xml:space="preserve">Dewulf Stijn 5de speler 2NHB 7008 en 4de speler bij  2NHA 6008 </t>
  </si>
  <si>
    <t>HO Beitem - KBC Sint-Michiels     0-30</t>
  </si>
  <si>
    <t>clubnaam bezoekers  verkeerd "Jabbeke AZ B"</t>
  </si>
  <si>
    <t>Grensrechter 2de helft: Devooght Mauro = speler/kapitein U12</t>
  </si>
  <si>
    <t>Atlas Varsenare - 't Botterken Baasrode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</si>
</sst>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€ &quot;#,##0.00"/>
    <numFmt numFmtId="166" formatCode="#,##0.00&quot; €&quot;"/>
    <numFmt numFmtId="167" formatCode="&quot;€&quot;\ #,##0.00"/>
  </numFmts>
  <fonts count="98">
    <font>
      <sz val="10"/>
      <name val="Arial"/>
      <family val="2"/>
    </font>
    <font>
      <sz val="10"/>
      <color indexed="21"/>
      <name val="Arial"/>
      <family val="2"/>
    </font>
    <font>
      <b/>
      <sz val="11"/>
      <color indexed="23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21"/>
      <name val="Calibri"/>
      <family val="2"/>
    </font>
    <font>
      <b/>
      <sz val="16"/>
      <color indexed="9"/>
      <name val="Horatio"/>
      <family val="0"/>
    </font>
    <font>
      <sz val="10"/>
      <color indexed="23"/>
      <name val="Calibri"/>
      <family val="2"/>
    </font>
    <font>
      <b/>
      <sz val="8"/>
      <color indexed="10"/>
      <name val="Horatio"/>
      <family val="0"/>
    </font>
    <font>
      <b/>
      <sz val="8"/>
      <color indexed="21"/>
      <name val="Horatio"/>
      <family val="0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21"/>
      <name val="Calibri"/>
      <family val="2"/>
    </font>
    <font>
      <b/>
      <i/>
      <sz val="9"/>
      <color indexed="10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2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21"/>
      <name val="Calibri"/>
      <family val="2"/>
    </font>
    <font>
      <b/>
      <i/>
      <u val="single"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23"/>
      <name val="Calibri"/>
      <family val="2"/>
    </font>
    <font>
      <b/>
      <sz val="10"/>
      <color indexed="56"/>
      <name val="Calibri"/>
      <family val="2"/>
    </font>
    <font>
      <b/>
      <sz val="9"/>
      <color indexed="38"/>
      <name val="Calibri"/>
      <family val="2"/>
    </font>
    <font>
      <b/>
      <i/>
      <sz val="10"/>
      <color indexed="21"/>
      <name val="Calibri"/>
      <family val="2"/>
    </font>
    <font>
      <i/>
      <sz val="10"/>
      <color indexed="8"/>
      <name val="Calibri"/>
      <family val="2"/>
    </font>
    <font>
      <b/>
      <sz val="12"/>
      <color indexed="56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b/>
      <i/>
      <sz val="10"/>
      <color indexed="56"/>
      <name val="Calibri"/>
      <family val="2"/>
    </font>
    <font>
      <sz val="10"/>
      <name val="Horatio d"/>
      <family val="0"/>
    </font>
    <font>
      <b/>
      <sz val="8"/>
      <name val="Arial"/>
      <family val="2"/>
    </font>
    <font>
      <sz val="10"/>
      <color indexed="60"/>
      <name val="Arial"/>
      <family val="2"/>
    </font>
    <font>
      <sz val="10"/>
      <color indexed="23"/>
      <name val="Arial"/>
      <family val="2"/>
    </font>
    <font>
      <b/>
      <u val="single"/>
      <sz val="10"/>
      <name val="Arial"/>
      <family val="2"/>
    </font>
    <font>
      <b/>
      <sz val="12"/>
      <color indexed="60"/>
      <name val="Arial"/>
      <family val="2"/>
    </font>
    <font>
      <b/>
      <sz val="12"/>
      <color indexed="21"/>
      <name val="Arial"/>
      <family val="2"/>
    </font>
    <font>
      <b/>
      <sz val="12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i/>
      <sz val="9"/>
      <color indexed="10"/>
      <name val="Calibri"/>
      <family val="2"/>
    </font>
    <font>
      <b/>
      <sz val="9"/>
      <color indexed="23"/>
      <name val="Calibri"/>
      <family val="2"/>
    </font>
    <font>
      <b/>
      <sz val="12"/>
      <color indexed="38"/>
      <name val="Calibri"/>
      <family val="2"/>
    </font>
    <font>
      <b/>
      <sz val="10"/>
      <color indexed="38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sz val="9"/>
      <color rgb="FF000000"/>
      <name val="Calibri"/>
      <family val="2"/>
    </font>
    <font>
      <sz val="9"/>
      <color theme="1" tint="0.34999001026153564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9"/>
      <color rgb="FFFF0000"/>
      <name val="Calibri"/>
      <family val="2"/>
    </font>
    <font>
      <i/>
      <sz val="9"/>
      <color rgb="FFFF0000"/>
      <name val="Calibri"/>
      <family val="2"/>
    </font>
    <font>
      <b/>
      <sz val="9"/>
      <color theme="1" tint="0.49998000264167786"/>
      <name val="Calibri"/>
      <family val="2"/>
    </font>
    <font>
      <b/>
      <sz val="12"/>
      <color rgb="FF009999"/>
      <name val="Calibri"/>
      <family val="2"/>
    </font>
    <font>
      <b/>
      <sz val="10"/>
      <color rgb="FF009999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9"/>
      <color rgb="FF00999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</fills>
  <borders count="3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38"/>
      </right>
      <top style="thin">
        <color indexed="38"/>
      </top>
      <bottom>
        <color indexed="63"/>
      </bottom>
    </border>
    <border>
      <left>
        <color indexed="63"/>
      </left>
      <right>
        <color indexed="63"/>
      </right>
      <top style="thin">
        <color indexed="38"/>
      </top>
      <bottom>
        <color indexed="63"/>
      </bottom>
    </border>
    <border>
      <left style="medium">
        <color indexed="21"/>
      </left>
      <right style="thin">
        <color indexed="38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>
        <color indexed="63"/>
      </top>
      <bottom style="thin">
        <color indexed="3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38"/>
      </left>
      <right style="thin">
        <color indexed="38"/>
      </right>
      <top>
        <color indexed="63"/>
      </top>
      <bottom style="thin">
        <color indexed="38"/>
      </bottom>
    </border>
    <border>
      <left style="medium">
        <color indexed="21"/>
      </left>
      <right>
        <color indexed="63"/>
      </right>
      <top style="hair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21"/>
      </left>
      <right style="thin">
        <color indexed="38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38"/>
      </left>
      <right style="thin">
        <color indexed="38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rgb="FF008080"/>
      </left>
      <right>
        <color indexed="63"/>
      </right>
      <top style="thin">
        <color rgb="FF008080"/>
      </top>
      <bottom>
        <color indexed="63"/>
      </bottom>
    </border>
    <border>
      <left>
        <color indexed="63"/>
      </left>
      <right>
        <color indexed="63"/>
      </right>
      <top style="thin">
        <color rgb="FF0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8080"/>
      </bottom>
    </border>
    <border>
      <left style="medium">
        <color rgb="FF008080"/>
      </left>
      <right style="thin">
        <color rgb="FF008080"/>
      </right>
      <top>
        <color indexed="63"/>
      </top>
      <bottom>
        <color indexed="63"/>
      </bottom>
    </border>
    <border>
      <left style="medium">
        <color rgb="FF008080"/>
      </left>
      <right style="thin">
        <color rgb="FF008080"/>
      </right>
      <top>
        <color indexed="63"/>
      </top>
      <bottom style="thin">
        <color rgb="FF008080"/>
      </bottom>
    </border>
    <border>
      <left style="medium">
        <color rgb="FF008080"/>
      </left>
      <right>
        <color indexed="63"/>
      </right>
      <top>
        <color indexed="63"/>
      </top>
      <bottom style="thin">
        <color rgb="FF008080"/>
      </bottom>
    </border>
    <border>
      <left style="medium">
        <color rgb="FF008080"/>
      </left>
      <right style="thin">
        <color rgb="FF009999"/>
      </right>
      <top>
        <color indexed="63"/>
      </top>
      <bottom>
        <color indexed="63"/>
      </bottom>
    </border>
    <border>
      <left style="medium">
        <color rgb="FF008080"/>
      </left>
      <right style="thin">
        <color rgb="FF009999"/>
      </right>
      <top style="thin">
        <color rgb="FF008080"/>
      </top>
      <bottom/>
    </border>
    <border>
      <left style="medium">
        <color rgb="FF008080"/>
      </left>
      <right style="thin">
        <color rgb="FF009999"/>
      </right>
      <top/>
      <bottom style="thin">
        <color rgb="FF008080"/>
      </bottom>
    </border>
    <border>
      <left>
        <color indexed="63"/>
      </left>
      <right>
        <color indexed="63"/>
      </right>
      <top style="thin">
        <color rgb="FF00999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9999"/>
      </bottom>
    </border>
    <border>
      <left style="medium">
        <color indexed="21"/>
      </left>
      <right style="thin">
        <color rgb="FF009999"/>
      </right>
      <top/>
      <bottom style="thin">
        <color indexed="21"/>
      </bottom>
    </border>
    <border>
      <left style="medium">
        <color indexed="21"/>
      </left>
      <right style="thin">
        <color rgb="FF009999"/>
      </right>
      <top style="thin">
        <color indexed="21"/>
      </top>
      <bottom/>
    </border>
    <border>
      <left style="medium">
        <color indexed="21"/>
      </left>
      <right style="thin">
        <color rgb="FF009999"/>
      </right>
      <top style="thin">
        <color indexed="38"/>
      </top>
      <bottom>
        <color indexed="63"/>
      </bottom>
    </border>
    <border>
      <left style="medium">
        <color indexed="21"/>
      </left>
      <right style="thin">
        <color rgb="FF009999"/>
      </right>
      <top>
        <color indexed="63"/>
      </top>
      <bottom style="thin">
        <color indexed="38"/>
      </bottom>
    </border>
    <border>
      <left style="medium">
        <color indexed="21"/>
      </left>
      <right style="thin">
        <color rgb="FF00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1"/>
      </top>
      <bottom>
        <color indexed="63"/>
      </bottom>
    </border>
    <border>
      <left style="thin">
        <color rgb="FF009999"/>
      </left>
      <right style="thin">
        <color rgb="FF009999"/>
      </right>
      <top style="thin">
        <color rgb="FF009999"/>
      </top>
      <bottom/>
    </border>
    <border>
      <left>
        <color indexed="63"/>
      </left>
      <right style="thin">
        <color rgb="FF009999"/>
      </right>
      <top style="thin">
        <color rgb="FF009999"/>
      </top>
      <bottom>
        <color indexed="63"/>
      </bottom>
    </border>
    <border>
      <left style="thin">
        <color rgb="FF009999"/>
      </left>
      <right style="thin">
        <color rgb="FF009999"/>
      </right>
      <top/>
      <bottom style="thin">
        <color rgb="FF009999"/>
      </bottom>
    </border>
    <border>
      <left>
        <color indexed="63"/>
      </left>
      <right style="thin">
        <color rgb="FF009999"/>
      </right>
      <top>
        <color indexed="63"/>
      </top>
      <bottom style="thin">
        <color rgb="FF009999"/>
      </bottom>
    </border>
    <border>
      <left style="medium">
        <color indexed="21"/>
      </left>
      <right style="thin">
        <color rgb="FF009999"/>
      </right>
      <top style="medium">
        <color indexed="21"/>
      </top>
      <bottom>
        <color indexed="63"/>
      </bottom>
    </border>
    <border>
      <left style="medium">
        <color indexed="21"/>
      </left>
      <right style="thin">
        <color rgb="FF009999"/>
      </right>
      <top style="hair">
        <color indexed="21"/>
      </top>
      <bottom>
        <color indexed="63"/>
      </bottom>
    </border>
    <border>
      <left style="medium">
        <color indexed="21"/>
      </left>
      <right style="thin">
        <color rgb="FF009999"/>
      </right>
      <top>
        <color indexed="63"/>
      </top>
      <bottom style="hair">
        <color indexed="21"/>
      </bottom>
    </border>
    <border>
      <left style="medium">
        <color indexed="21"/>
      </left>
      <right style="thin">
        <color rgb="FF009999"/>
      </right>
      <top style="thin">
        <color rgb="FF008080"/>
      </top>
      <bottom/>
    </border>
    <border>
      <left style="medium">
        <color indexed="21"/>
      </left>
      <right style="thin">
        <color rgb="FF009999"/>
      </right>
      <top/>
      <bottom style="thin">
        <color rgb="FF008080"/>
      </bottom>
    </border>
    <border>
      <left style="medium">
        <color indexed="21"/>
      </left>
      <right style="thin">
        <color rgb="FF009999"/>
      </right>
      <top style="thin">
        <color rgb="FF009999"/>
      </top>
      <bottom>
        <color indexed="63"/>
      </bottom>
    </border>
    <border>
      <left style="medium">
        <color indexed="21"/>
      </left>
      <right style="thin">
        <color rgb="FF009999"/>
      </right>
      <top>
        <color indexed="63"/>
      </top>
      <bottom style="thin">
        <color rgb="FF009999"/>
      </bottom>
    </border>
    <border>
      <left style="medium">
        <color indexed="21"/>
      </left>
      <right style="thin">
        <color rgb="FF009999"/>
      </right>
      <top/>
      <bottom style="medium">
        <color indexed="21"/>
      </bottom>
    </border>
    <border>
      <left>
        <color indexed="63"/>
      </left>
      <right style="thin">
        <color rgb="FF009999"/>
      </right>
      <top>
        <color indexed="63"/>
      </top>
      <bottom style="medium">
        <color indexed="21"/>
      </bottom>
    </border>
    <border>
      <left style="medium">
        <color rgb="FF009999"/>
      </left>
      <right style="thin">
        <color rgb="FF009999"/>
      </right>
      <top style="medium">
        <color rgb="FF009999"/>
      </top>
      <bottom style="thin">
        <color rgb="FF009999"/>
      </bottom>
    </border>
    <border>
      <left style="thin">
        <color rgb="FF009999"/>
      </left>
      <right style="thin">
        <color rgb="FF009999"/>
      </right>
      <top style="medium">
        <color rgb="FF009999"/>
      </top>
      <bottom style="thin">
        <color rgb="FF009999"/>
      </bottom>
    </border>
    <border>
      <left style="medium">
        <color rgb="FF009999"/>
      </left>
      <right style="thin">
        <color rgb="FF009999"/>
      </right>
      <top style="thin">
        <color rgb="FF009999"/>
      </top>
      <bottom style="medium">
        <color rgb="FF009999"/>
      </bottom>
    </border>
    <border>
      <left style="thin">
        <color rgb="FF009999"/>
      </left>
      <right style="thin">
        <color rgb="FF009999"/>
      </right>
      <top style="thin">
        <color rgb="FF009999"/>
      </top>
      <bottom style="medium">
        <color rgb="FF00999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21"/>
      </left>
      <right style="thin">
        <color rgb="FF009999"/>
      </right>
      <top style="medium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medium">
        <color indexed="21"/>
      </top>
      <bottom style="medium">
        <color indexed="21"/>
      </bottom>
    </border>
    <border>
      <left style="thin">
        <color rgb="FF009999"/>
      </left>
      <right style="thin">
        <color rgb="FF009999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>
        <color rgb="FF009999"/>
      </left>
      <right style="thin">
        <color rgb="FF009999"/>
      </right>
      <top style="thin">
        <color rgb="FF008080"/>
      </top>
      <bottom/>
    </border>
    <border>
      <left style="medium">
        <color rgb="FF009999"/>
      </left>
      <right style="thin">
        <color rgb="FF009999"/>
      </right>
      <top style="thin">
        <color indexed="21"/>
      </top>
      <bottom>
        <color indexed="63"/>
      </bottom>
    </border>
    <border>
      <left style="medium">
        <color rgb="FF009999"/>
      </left>
      <right style="thin">
        <color rgb="FF009999"/>
      </right>
      <top>
        <color indexed="63"/>
      </top>
      <bottom>
        <color indexed="63"/>
      </bottom>
    </border>
    <border>
      <left style="medium">
        <color rgb="FF009999"/>
      </left>
      <right style="thin">
        <color rgb="FF009999"/>
      </right>
      <top>
        <color indexed="63"/>
      </top>
      <bottom style="thin">
        <color indexed="21"/>
      </bottom>
    </border>
    <border>
      <left style="medium">
        <color rgb="FF009999"/>
      </left>
      <right style="thin">
        <color rgb="FF009999"/>
      </right>
      <top style="thin">
        <color indexed="38"/>
      </top>
      <bottom>
        <color indexed="63"/>
      </bottom>
    </border>
    <border>
      <left style="medium">
        <color rgb="FF009999"/>
      </left>
      <right style="thin">
        <color rgb="FF009999"/>
      </right>
      <top>
        <color indexed="63"/>
      </top>
      <bottom style="hair">
        <color indexed="21"/>
      </bottom>
    </border>
    <border>
      <left style="medium">
        <color rgb="FF009999"/>
      </left>
      <right style="thin">
        <color rgb="FF009999"/>
      </right>
      <top>
        <color indexed="63"/>
      </top>
      <bottom style="thin">
        <color indexed="38"/>
      </bottom>
    </border>
    <border>
      <left style="medium">
        <color rgb="FF009999"/>
      </left>
      <right style="thin">
        <color rgb="FF009999"/>
      </right>
      <top style="thin">
        <color rgb="FF008080"/>
      </top>
      <bottom>
        <color indexed="63"/>
      </bottom>
    </border>
    <border>
      <left style="medium">
        <color rgb="FF009999"/>
      </left>
      <right style="thin">
        <color rgb="FF009999"/>
      </right>
      <top>
        <color indexed="63"/>
      </top>
      <bottom style="thin">
        <color rgb="FF008080"/>
      </bottom>
    </border>
    <border>
      <left style="medium">
        <color rgb="FF009999"/>
      </left>
      <right style="thin">
        <color rgb="FF009999"/>
      </right>
      <top style="thin">
        <color rgb="FF009999"/>
      </top>
      <bottom>
        <color indexed="63"/>
      </bottom>
    </border>
    <border>
      <left style="medium">
        <color rgb="FF009999"/>
      </left>
      <right style="thin">
        <color rgb="FF009999"/>
      </right>
      <top>
        <color indexed="63"/>
      </top>
      <bottom style="thin">
        <color rgb="FF009999"/>
      </bottom>
    </border>
    <border>
      <left style="medium">
        <color rgb="FF009999"/>
      </left>
      <right style="thin">
        <color rgb="FF009999"/>
      </right>
      <top/>
      <bottom style="medium">
        <color rgb="FF009999"/>
      </bottom>
    </border>
    <border>
      <left>
        <color indexed="63"/>
      </left>
      <right>
        <color indexed="63"/>
      </right>
      <top>
        <color indexed="63"/>
      </top>
      <bottom style="medium">
        <color rgb="FF009999"/>
      </bottom>
    </border>
    <border>
      <left style="medium">
        <color rgb="FF009999"/>
      </left>
      <right style="thin">
        <color rgb="FF009999"/>
      </right>
      <top style="medium">
        <color rgb="FF009999"/>
      </top>
      <bottom style="medium">
        <color rgb="FF009999"/>
      </bottom>
    </border>
    <border>
      <left>
        <color indexed="63"/>
      </left>
      <right>
        <color indexed="63"/>
      </right>
      <top style="medium">
        <color rgb="FF009999"/>
      </top>
      <bottom style="medium">
        <color rgb="FF009999"/>
      </bottom>
    </border>
    <border>
      <left style="thin">
        <color rgb="FF009999"/>
      </left>
      <right style="thin">
        <color rgb="FF009999"/>
      </right>
      <top style="medium">
        <color rgb="FF009999"/>
      </top>
      <bottom style="medium">
        <color rgb="FF009999"/>
      </bottom>
    </border>
    <border>
      <left>
        <color indexed="63"/>
      </left>
      <right style="medium">
        <color rgb="FF009999"/>
      </right>
      <top style="medium">
        <color rgb="FF009999"/>
      </top>
      <bottom style="medium">
        <color rgb="FF009999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thin">
        <color indexed="38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38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rgb="FF008080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rgb="FF008080"/>
      </bottom>
    </border>
    <border>
      <left style="thin">
        <color indexed="21"/>
      </left>
      <right style="thin">
        <color indexed="21"/>
      </right>
      <top style="thin">
        <color rgb="FF009999"/>
      </top>
      <bottom>
        <color indexed="63"/>
      </bottom>
    </border>
    <border>
      <left style="thin">
        <color indexed="21"/>
      </left>
      <right style="thin">
        <color indexed="21"/>
      </right>
      <top/>
      <bottom style="thin">
        <color rgb="FF009999"/>
      </bottom>
    </border>
    <border>
      <left style="thin">
        <color indexed="21"/>
      </left>
      <right style="thin">
        <color indexed="21"/>
      </right>
      <top style="hair">
        <color indexed="8"/>
      </top>
      <bottom>
        <color indexed="63"/>
      </bottom>
    </border>
    <border>
      <left style="medium">
        <color rgb="FF009999"/>
      </left>
      <right>
        <color indexed="63"/>
      </right>
      <top style="medium">
        <color indexed="21"/>
      </top>
      <bottom>
        <color indexed="63"/>
      </bottom>
    </border>
    <border>
      <left style="medium">
        <color rgb="FF009999"/>
      </left>
      <right>
        <color indexed="63"/>
      </right>
      <top>
        <color indexed="63"/>
      </top>
      <bottom style="thin">
        <color indexed="21"/>
      </bottom>
    </border>
    <border>
      <left style="medium">
        <color rgb="FF009999"/>
      </left>
      <right>
        <color indexed="63"/>
      </right>
      <top style="thin">
        <color indexed="21"/>
      </top>
      <bottom>
        <color indexed="63"/>
      </bottom>
    </border>
    <border>
      <left style="medium">
        <color rgb="FF009999"/>
      </left>
      <right>
        <color indexed="63"/>
      </right>
      <top>
        <color indexed="63"/>
      </top>
      <bottom>
        <color indexed="63"/>
      </bottom>
    </border>
    <border>
      <left style="medium">
        <color rgb="FF009999"/>
      </left>
      <right>
        <color indexed="63"/>
      </right>
      <top style="thin">
        <color rgb="FF008080"/>
      </top>
      <bottom>
        <color indexed="63"/>
      </bottom>
    </border>
    <border>
      <left style="medium">
        <color rgb="FF009999"/>
      </left>
      <right>
        <color indexed="63"/>
      </right>
      <top>
        <color indexed="63"/>
      </top>
      <bottom style="thin">
        <color rgb="FF00808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 style="medium">
        <color indexed="21"/>
      </left>
      <right style="thin">
        <color indexed="21"/>
      </right>
      <top style="thin">
        <color indexed="38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38"/>
      </bottom>
    </border>
    <border>
      <left style="medium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rgb="FF008080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rgb="FF008080"/>
      </bottom>
    </border>
    <border>
      <left style="medium">
        <color indexed="21"/>
      </left>
      <right style="thin">
        <color indexed="21"/>
      </right>
      <top style="thin">
        <color rgb="FF009999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rgb="FF009999"/>
      </bottom>
    </border>
    <border>
      <left style="thin">
        <color indexed="21"/>
      </left>
      <right style="thin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38"/>
      </bottom>
    </border>
    <border>
      <left style="thin">
        <color indexed="21"/>
      </left>
      <right style="thin">
        <color indexed="21"/>
      </right>
      <top/>
      <bottom style="thin">
        <color indexed="38"/>
      </bottom>
    </border>
    <border>
      <left style="medium">
        <color rgb="FF008080"/>
      </left>
      <right>
        <color indexed="63"/>
      </right>
      <top>
        <color indexed="63"/>
      </top>
      <bottom>
        <color indexed="63"/>
      </bottom>
    </border>
    <border>
      <left style="thin">
        <color rgb="FF009999"/>
      </left>
      <right style="medium">
        <color rgb="FF009999"/>
      </right>
      <top style="medium">
        <color rgb="FF009999"/>
      </top>
      <bottom style="thin">
        <color rgb="FF009999"/>
      </bottom>
    </border>
    <border>
      <left style="medium">
        <color indexed="21"/>
      </left>
      <right>
        <color indexed="63"/>
      </right>
      <top style="thin">
        <color rgb="FF008080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thin">
        <color rgb="FF008080"/>
      </bottom>
    </border>
    <border>
      <left style="medium">
        <color indexed="21"/>
      </left>
      <right>
        <color indexed="63"/>
      </right>
      <top style="thin">
        <color rgb="FF009999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thin">
        <color rgb="FF009999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 style="medium">
        <color rgb="FF009999"/>
      </left>
      <right style="medium">
        <color rgb="FF009999"/>
      </right>
      <top style="medium">
        <color rgb="FF009999"/>
      </top>
      <bottom style="medium">
        <color rgb="FF009999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21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hair">
        <color indexed="8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/>
      <bottom style="thin">
        <color rgb="FF009999"/>
      </bottom>
    </border>
    <border>
      <left style="thin">
        <color indexed="21"/>
      </left>
      <right>
        <color indexed="63"/>
      </right>
      <top style="thin">
        <color rgb="FF009999"/>
      </top>
      <bottom/>
    </border>
    <border>
      <left style="thin">
        <color indexed="21"/>
      </left>
      <right>
        <color indexed="63"/>
      </right>
      <top/>
      <bottom style="medium">
        <color indexed="21"/>
      </bottom>
    </border>
    <border>
      <left style="thin">
        <color rgb="FF009999"/>
      </left>
      <right style="thin">
        <color rgb="FF009999"/>
      </right>
      <top style="thin">
        <color indexed="21"/>
      </top>
      <bottom/>
    </border>
    <border>
      <left style="thin">
        <color rgb="FF009999"/>
      </left>
      <right style="thin">
        <color rgb="FF009999"/>
      </right>
      <top/>
      <bottom style="thin">
        <color indexed="21"/>
      </bottom>
    </border>
    <border>
      <left style="thin">
        <color rgb="FF009999"/>
      </left>
      <right style="thin">
        <color rgb="FF009999"/>
      </right>
      <top/>
      <bottom style="thin">
        <color rgb="FF008080"/>
      </bottom>
    </border>
    <border>
      <left style="thin">
        <color rgb="FF009999"/>
      </left>
      <right>
        <color indexed="63"/>
      </right>
      <top/>
      <bottom/>
    </border>
    <border>
      <left style="thin">
        <color rgb="FF009999"/>
      </left>
      <right/>
      <top>
        <color indexed="63"/>
      </top>
      <bottom style="thin">
        <color rgb="FF009999"/>
      </bottom>
    </border>
    <border>
      <left style="thin">
        <color rgb="FF009999"/>
      </left>
      <right/>
      <top style="thin">
        <color rgb="FF009999"/>
      </top>
      <bottom>
        <color indexed="63"/>
      </bottom>
    </border>
    <border>
      <left style="medium">
        <color indexed="21"/>
      </left>
      <right style="hair">
        <color indexed="8"/>
      </right>
      <top style="thin">
        <color rgb="FF009999"/>
      </top>
      <bottom>
        <color indexed="63"/>
      </bottom>
    </border>
    <border>
      <left style="medium">
        <color indexed="21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 style="hair">
        <color indexed="21"/>
      </bottom>
    </border>
    <border>
      <left style="thin">
        <color rgb="FF009999"/>
      </left>
      <right style="medium">
        <color rgb="FF009999"/>
      </right>
      <top style="medium">
        <color rgb="FF009999"/>
      </top>
      <bottom style="medium">
        <color rgb="FF009999"/>
      </bottom>
    </border>
    <border>
      <left style="thin">
        <color rgb="FF009999"/>
      </left>
      <right style="medium">
        <color rgb="FF009999"/>
      </right>
      <top>
        <color indexed="63"/>
      </top>
      <bottom style="thin">
        <color rgb="FF009999"/>
      </bottom>
    </border>
    <border>
      <left style="medium">
        <color rgb="FF009999"/>
      </left>
      <right style="thin">
        <color rgb="FF009999"/>
      </right>
      <top style="thin">
        <color rgb="FF009999"/>
      </top>
      <bottom style="thin">
        <color rgb="FF009999"/>
      </bottom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</border>
    <border>
      <left style="thin">
        <color rgb="FF009999"/>
      </left>
      <right style="medium">
        <color rgb="FF009999"/>
      </right>
      <top style="thin">
        <color rgb="FF009999"/>
      </top>
      <bottom style="thin">
        <color rgb="FF009999"/>
      </bottom>
    </border>
    <border>
      <left style="thin">
        <color rgb="FF009999"/>
      </left>
      <right style="medium">
        <color rgb="FF009999"/>
      </right>
      <top style="thin">
        <color rgb="FF009999"/>
      </top>
      <bottom>
        <color indexed="63"/>
      </bottom>
    </border>
    <border>
      <left style="thin">
        <color indexed="21"/>
      </left>
      <right/>
      <top style="thin">
        <color indexed="21"/>
      </top>
      <bottom/>
    </border>
    <border>
      <left style="thin">
        <color indexed="21"/>
      </left>
      <right/>
      <top/>
      <bottom style="thin">
        <color indexed="21"/>
      </bottom>
    </border>
    <border>
      <left>
        <color indexed="63"/>
      </left>
      <right style="medium">
        <color rgb="FF009999"/>
      </right>
      <top style="thin">
        <color rgb="FF008080"/>
      </top>
      <bottom style="hair">
        <color indexed="21"/>
      </bottom>
    </border>
    <border>
      <left/>
      <right style="medium">
        <color rgb="FF009999"/>
      </right>
      <top/>
      <bottom style="thin">
        <color rgb="FF008080"/>
      </bottom>
    </border>
    <border>
      <left style="thin">
        <color rgb="FF009999"/>
      </left>
      <right style="thin">
        <color rgb="FF009999"/>
      </right>
      <top style="thin">
        <color rgb="FF008080"/>
      </top>
      <bottom style="hair">
        <color indexed="21"/>
      </bottom>
    </border>
    <border>
      <left style="thin">
        <color rgb="FF009999"/>
      </left>
      <right style="thin">
        <color rgb="FF009999"/>
      </right>
      <top style="thin">
        <color indexed="38"/>
      </top>
      <bottom/>
    </border>
    <border>
      <left>
        <color indexed="63"/>
      </left>
      <right style="medium">
        <color rgb="FF009999"/>
      </right>
      <top style="thin">
        <color indexed="21"/>
      </top>
      <bottom>
        <color indexed="63"/>
      </bottom>
    </border>
    <border>
      <left>
        <color indexed="63"/>
      </left>
      <right style="medium">
        <color rgb="FF009999"/>
      </right>
      <top style="thin">
        <color indexed="21"/>
      </top>
      <bottom style="hair">
        <color indexed="21"/>
      </bottom>
    </border>
    <border>
      <left style="thin">
        <color rgb="FF009999"/>
      </left>
      <right style="thin">
        <color rgb="FF009999"/>
      </right>
      <top/>
      <bottom style="medium">
        <color rgb="FF009999"/>
      </bottom>
    </border>
    <border>
      <left>
        <color indexed="63"/>
      </left>
      <right style="medium">
        <color rgb="FF009999"/>
      </right>
      <top>
        <color indexed="63"/>
      </top>
      <bottom style="medium">
        <color rgb="FF009999"/>
      </bottom>
    </border>
    <border>
      <left style="thin">
        <color rgb="FF009999"/>
      </left>
      <right style="thin">
        <color rgb="FF009999"/>
      </right>
      <top style="thin">
        <color indexed="21"/>
      </top>
      <bottom style="hair">
        <color indexed="21"/>
      </bottom>
    </border>
    <border>
      <left style="thin">
        <color rgb="FF009999"/>
      </left>
      <right style="medium">
        <color rgb="FF009999"/>
      </right>
      <top style="thin">
        <color rgb="FF009999"/>
      </top>
      <bottom style="medium">
        <color rgb="FF009999"/>
      </bottom>
    </border>
    <border>
      <left>
        <color indexed="63"/>
      </left>
      <right style="medium">
        <color rgb="FF009999"/>
      </right>
      <top style="thin">
        <color rgb="FF008080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rgb="FF009999"/>
      </right>
      <top>
        <color indexed="63"/>
      </top>
      <bottom>
        <color indexed="63"/>
      </bottom>
    </border>
    <border>
      <left style="thin">
        <color indexed="21"/>
      </left>
      <right style="medium">
        <color rgb="FF009999"/>
      </right>
      <top style="thin">
        <color rgb="FF008080"/>
      </top>
      <bottom>
        <color indexed="63"/>
      </bottom>
    </border>
    <border>
      <left style="thin">
        <color indexed="21"/>
      </left>
      <right style="medium">
        <color rgb="FF009999"/>
      </right>
      <top>
        <color indexed="63"/>
      </top>
      <bottom>
        <color indexed="63"/>
      </bottom>
    </border>
    <border>
      <left style="thin">
        <color indexed="21"/>
      </left>
      <right style="medium">
        <color rgb="FF009999"/>
      </right>
      <top/>
      <bottom style="thin">
        <color rgb="FF008080"/>
      </bottom>
    </border>
    <border>
      <left style="thin">
        <color rgb="FF009999"/>
      </left>
      <right>
        <color indexed="63"/>
      </right>
      <top style="thin">
        <color rgb="FF009999"/>
      </top>
      <bottom style="hair">
        <color indexed="21"/>
      </bottom>
    </border>
    <border>
      <left style="thin">
        <color rgb="FF009999"/>
      </left>
      <right>
        <color indexed="63"/>
      </right>
      <top>
        <color indexed="63"/>
      </top>
      <bottom style="hair">
        <color indexed="21"/>
      </bottom>
    </border>
    <border>
      <left style="thin">
        <color rgb="FF009999"/>
      </left>
      <right/>
      <top/>
      <bottom style="thin">
        <color rgb="FF008080"/>
      </bottom>
    </border>
    <border>
      <left style="thin">
        <color rgb="FF009999"/>
      </left>
      <right>
        <color indexed="63"/>
      </right>
      <top style="thin">
        <color rgb="FF008080"/>
      </top>
      <bottom style="hair">
        <color indexed="21"/>
      </bottom>
    </border>
    <border>
      <left style="thin">
        <color rgb="FF009999"/>
      </left>
      <right>
        <color indexed="63"/>
      </right>
      <top/>
      <bottom style="medium">
        <color rgb="FF009999"/>
      </bottom>
    </border>
    <border>
      <left style="thin">
        <color indexed="21"/>
      </left>
      <right style="medium">
        <color rgb="FF009999"/>
      </right>
      <top style="thin">
        <color rgb="FF008080"/>
      </top>
      <bottom style="hair">
        <color indexed="21"/>
      </bottom>
    </border>
    <border>
      <left style="thin">
        <color indexed="21"/>
      </left>
      <right style="medium">
        <color rgb="FF009999"/>
      </right>
      <top>
        <color indexed="63"/>
      </top>
      <bottom style="medium">
        <color rgb="FF009999"/>
      </bottom>
    </border>
    <border>
      <left style="thin">
        <color indexed="21"/>
      </left>
      <right style="medium">
        <color rgb="FF009999"/>
      </right>
      <top style="hair">
        <color indexed="8"/>
      </top>
      <bottom style="thin">
        <color rgb="FF008080"/>
      </bottom>
    </border>
    <border>
      <left style="thin">
        <color indexed="21"/>
      </left>
      <right style="medium">
        <color rgb="FF009999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rgb="FF009999"/>
      </right>
      <top style="thin">
        <color rgb="FF009999"/>
      </top>
      <bottom style="hair">
        <color indexed="21"/>
      </bottom>
    </border>
    <border>
      <left style="thin">
        <color indexed="21"/>
      </left>
      <right style="medium">
        <color rgb="FF009999"/>
      </right>
      <top/>
      <bottom style="thin">
        <color rgb="FF009999"/>
      </bottom>
    </border>
    <border>
      <left style="thin">
        <color indexed="21"/>
      </left>
      <right style="medium">
        <color rgb="FF009999"/>
      </right>
      <top>
        <color indexed="63"/>
      </top>
      <bottom style="hair">
        <color indexed="21"/>
      </bottom>
    </border>
    <border>
      <left style="thin">
        <color indexed="21"/>
      </left>
      <right style="medium">
        <color rgb="FF009999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rgb="FF009999"/>
      </right>
      <top style="hair">
        <color indexed="8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rgb="FF009999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rgb="FF009999"/>
      </right>
      <top style="thin">
        <color indexed="21"/>
      </top>
      <bottom style="thin">
        <color indexed="21"/>
      </bottom>
    </border>
    <border>
      <left style="medium">
        <color rgb="FF009999"/>
      </left>
      <right>
        <color indexed="63"/>
      </right>
      <top style="medium">
        <color rgb="FF009999"/>
      </top>
      <bottom style="thin">
        <color rgb="FF009999"/>
      </bottom>
    </border>
    <border>
      <left>
        <color indexed="63"/>
      </left>
      <right style="thin">
        <color rgb="FF009999"/>
      </right>
      <top style="medium">
        <color rgb="FF009999"/>
      </top>
      <bottom style="thin">
        <color rgb="FF009999"/>
      </bottom>
    </border>
    <border>
      <left style="medium">
        <color rgb="FF009999"/>
      </left>
      <right>
        <color indexed="63"/>
      </right>
      <top style="thin">
        <color rgb="FF009999"/>
      </top>
      <bottom style="medium">
        <color rgb="FF009999"/>
      </bottom>
    </border>
    <border>
      <left>
        <color indexed="63"/>
      </left>
      <right style="thin">
        <color rgb="FF009999"/>
      </right>
      <top style="thin">
        <color rgb="FF009999"/>
      </top>
      <bottom style="medium">
        <color rgb="FF009999"/>
      </bottom>
    </border>
    <border>
      <left>
        <color indexed="63"/>
      </left>
      <right style="medium">
        <color indexed="21"/>
      </right>
      <top style="thin">
        <color rgb="FF008080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thin">
        <color rgb="FF008080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thin">
        <color indexed="38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38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30"/>
      </bottom>
    </border>
    <border>
      <left style="thin">
        <color indexed="21"/>
      </left>
      <right style="thin">
        <color indexed="21"/>
      </right>
      <top style="hair">
        <color indexed="30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hair">
        <color indexed="30"/>
      </bottom>
    </border>
    <border>
      <left style="thin">
        <color indexed="21"/>
      </left>
      <right style="thin">
        <color indexed="21"/>
      </right>
      <top style="hair">
        <color indexed="30"/>
      </top>
      <bottom style="hair">
        <color indexed="30"/>
      </bottom>
    </border>
    <border>
      <left style="thin">
        <color indexed="21"/>
      </left>
      <right style="thin">
        <color indexed="21"/>
      </right>
      <top style="thin">
        <color rgb="FF008080"/>
      </top>
      <bottom style="hair">
        <color indexed="21"/>
      </bottom>
    </border>
    <border>
      <left>
        <color indexed="63"/>
      </left>
      <right style="medium">
        <color indexed="21"/>
      </right>
      <top style="thin">
        <color rgb="FF008080"/>
      </top>
      <bottom style="hair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rgb="FF009999"/>
      </top>
      <bottom style="hair">
        <color indexed="21"/>
      </bottom>
    </border>
    <border>
      <left>
        <color indexed="63"/>
      </left>
      <right style="medium">
        <color indexed="21"/>
      </right>
      <top style="thin">
        <color rgb="FF009999"/>
      </top>
      <bottom style="hair">
        <color indexed="21"/>
      </bottom>
    </border>
    <border>
      <left>
        <color indexed="63"/>
      </left>
      <right style="medium">
        <color indexed="21"/>
      </right>
      <top/>
      <bottom style="thin">
        <color rgb="FF009999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38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38"/>
      </top>
      <bottom>
        <color indexed="63"/>
      </bottom>
    </border>
    <border>
      <left style="thin">
        <color indexed="21"/>
      </left>
      <right style="medium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thin">
        <color rgb="FF008080"/>
      </right>
      <top style="thin">
        <color rgb="FF008080"/>
      </top>
      <bottom style="hair">
        <color indexed="21"/>
      </bottom>
    </border>
    <border>
      <left>
        <color indexed="63"/>
      </left>
      <right style="thin">
        <color rgb="FF008080"/>
      </right>
      <top/>
      <bottom style="medium">
        <color indexed="21"/>
      </bottom>
    </border>
    <border>
      <left>
        <color indexed="63"/>
      </left>
      <right style="thin">
        <color rgb="FF008080"/>
      </right>
      <top/>
      <bottom style="thin">
        <color rgb="FF008080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hair">
        <color indexed="21"/>
      </bottom>
    </border>
    <border>
      <left style="thin">
        <color rgb="FF008080"/>
      </left>
      <right style="thin">
        <color rgb="FF008080"/>
      </right>
      <top>
        <color indexed="63"/>
      </top>
      <bottom style="thin">
        <color rgb="FF008080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rgb="FF008080"/>
      </bottom>
    </border>
    <border>
      <left>
        <color indexed="63"/>
      </left>
      <right style="medium">
        <color indexed="21"/>
      </right>
      <top style="thin">
        <color indexed="38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rgb="FF009999"/>
      </left>
      <right style="thin">
        <color indexed="21"/>
      </right>
      <top>
        <color indexed="63"/>
      </top>
      <bottom>
        <color indexed="63"/>
      </bottom>
    </border>
    <border>
      <left style="thin">
        <color rgb="FF009999"/>
      </left>
      <right style="thin">
        <color indexed="21"/>
      </right>
      <top>
        <color indexed="63"/>
      </top>
      <bottom style="thin">
        <color rgb="FF008080"/>
      </bottom>
    </border>
    <border>
      <left style="thin">
        <color rgb="FF009999"/>
      </left>
      <right style="thin">
        <color indexed="21"/>
      </right>
      <top style="thin">
        <color rgb="FF009999"/>
      </top>
      <bottom>
        <color indexed="63"/>
      </bottom>
    </border>
    <border>
      <left style="thin">
        <color rgb="FF009999"/>
      </left>
      <right style="thin">
        <color indexed="21"/>
      </right>
      <top>
        <color indexed="63"/>
      </top>
      <bottom style="thin">
        <color rgb="FF009999"/>
      </bottom>
    </border>
    <border>
      <left style="thin">
        <color indexed="21"/>
      </left>
      <right style="medium">
        <color rgb="FF009999"/>
      </right>
      <top style="thin">
        <color rgb="FF009999"/>
      </top>
      <bottom>
        <color indexed="63"/>
      </bottom>
    </border>
    <border>
      <left>
        <color indexed="63"/>
      </left>
      <right>
        <color indexed="63"/>
      </right>
      <top style="thin">
        <color indexed="38"/>
      </top>
      <bottom style="thin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medium">
        <color indexed="21"/>
      </right>
      <top style="thin">
        <color rgb="FF008080"/>
      </top>
      <bottom>
        <color indexed="63"/>
      </bottom>
    </border>
    <border>
      <left style="thin">
        <color indexed="21"/>
      </left>
      <right style="medium">
        <color indexed="21"/>
      </right>
      <top>
        <color indexed="63"/>
      </top>
      <bottom style="thin">
        <color rgb="FF008080"/>
      </bottom>
    </border>
    <border>
      <left style="thin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rgb="FF008080"/>
      </top>
      <bottom style="hair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medium">
        <color rgb="FF009999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rgb="FF008080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medium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/>
      <bottom style="thin">
        <color rgb="FF008080"/>
      </bottom>
    </border>
    <border>
      <left style="thin">
        <color indexed="21"/>
      </left>
      <right/>
      <top style="thin">
        <color rgb="FF008080"/>
      </top>
      <bottom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rgb="FF009999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rgb="FF009999"/>
      </top>
      <bottom style="hair">
        <color indexed="21"/>
      </bottom>
    </border>
    <border>
      <left style="thin">
        <color indexed="21"/>
      </left>
      <right style="medium">
        <color indexed="21"/>
      </right>
      <top/>
      <bottom style="thin">
        <color rgb="FF009999"/>
      </bottom>
    </border>
    <border>
      <left>
        <color indexed="63"/>
      </left>
      <right>
        <color indexed="63"/>
      </right>
      <top style="thin">
        <color rgb="FF008080"/>
      </top>
      <bottom style="hair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medium">
        <color indexed="21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1"/>
      </top>
      <bottom style="thin">
        <color rgb="FF009999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rgb="FF009999"/>
      </bottom>
    </border>
    <border>
      <left style="medium">
        <color rgb="FF009999"/>
      </left>
      <right>
        <color indexed="63"/>
      </right>
      <top style="medium">
        <color rgb="FF009999"/>
      </top>
      <bottom style="medium">
        <color rgb="FF009999"/>
      </bottom>
    </border>
    <border>
      <left>
        <color indexed="63"/>
      </left>
      <right style="medium">
        <color indexed="21"/>
      </right>
      <top style="thin">
        <color rgb="FF009999"/>
      </top>
      <bottom>
        <color indexed="63"/>
      </bottom>
    </border>
    <border>
      <left>
        <color indexed="63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rgb="FF009999"/>
      </top>
      <bottom>
        <color indexed="63"/>
      </bottom>
    </border>
    <border>
      <left style="thin">
        <color indexed="21"/>
      </left>
      <right style="medium">
        <color indexed="21"/>
      </right>
      <top/>
      <bottom style="thin">
        <color indexed="38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rgb="FF008080"/>
      </bottom>
    </border>
    <border>
      <left style="thin">
        <color indexed="21"/>
      </left>
      <right style="medium">
        <color indexed="21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21"/>
      </right>
      <top/>
      <bottom style="thin">
        <color indexed="38"/>
      </bottom>
    </border>
    <border>
      <left>
        <color indexed="63"/>
      </left>
      <right>
        <color indexed="63"/>
      </right>
      <top style="hair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thin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hair">
        <color indexed="8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38"/>
      </top>
      <bottom style="thin">
        <color indexed="38"/>
      </bottom>
    </border>
    <border>
      <left style="thin">
        <color indexed="21"/>
      </left>
      <right style="medium">
        <color indexed="21"/>
      </right>
      <top style="hair">
        <color indexed="8"/>
      </top>
      <bottom style="thin">
        <color indexed="38"/>
      </bottom>
    </border>
    <border>
      <left>
        <color indexed="63"/>
      </left>
      <right style="medium">
        <color indexed="21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21"/>
      </right>
      <top style="hair">
        <color indexed="8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hair">
        <color indexed="21"/>
      </bottom>
    </border>
    <border>
      <left>
        <color indexed="63"/>
      </left>
      <right style="thin">
        <color indexed="21"/>
      </right>
      <top/>
      <bottom style="thin">
        <color rgb="FF009999"/>
      </bottom>
    </border>
    <border>
      <left>
        <color indexed="63"/>
      </left>
      <right style="thin">
        <color indexed="21"/>
      </right>
      <top style="thin">
        <color rgb="FF008080"/>
      </top>
      <bottom style="hair">
        <color indexed="21"/>
      </bottom>
    </border>
    <border>
      <left>
        <color indexed="63"/>
      </left>
      <right style="thin">
        <color indexed="21"/>
      </right>
      <top/>
      <bottom style="thin">
        <color rgb="FF008080"/>
      </bottom>
    </border>
    <border>
      <left style="thin">
        <color rgb="FF009999"/>
      </left>
      <right style="medium">
        <color indexed="21"/>
      </right>
      <top style="thin">
        <color rgb="FF008080"/>
      </top>
      <bottom>
        <color indexed="63"/>
      </bottom>
    </border>
    <border>
      <left style="thin">
        <color rgb="FF009999"/>
      </left>
      <right style="medium">
        <color indexed="21"/>
      </right>
      <top>
        <color indexed="63"/>
      </top>
      <bottom style="thin">
        <color rgb="FF008080"/>
      </bottom>
    </border>
    <border>
      <left>
        <color indexed="63"/>
      </left>
      <right style="thin">
        <color rgb="FF009999"/>
      </right>
      <top style="thin">
        <color indexed="21"/>
      </top>
      <bottom style="hair">
        <color indexed="8"/>
      </bottom>
    </border>
    <border>
      <left>
        <color indexed="63"/>
      </left>
      <right style="thin">
        <color rgb="FF009999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rgb="FF009999"/>
      </top>
      <bottom style="hair">
        <color indexed="21"/>
      </bottom>
    </border>
    <border>
      <left>
        <color indexed="63"/>
      </left>
      <right style="medium">
        <color indexed="21"/>
      </right>
      <top style="hair">
        <color indexed="8"/>
      </top>
      <bottom style="thin">
        <color rgb="FF008080"/>
      </bottom>
    </border>
    <border>
      <left style="thin">
        <color indexed="21"/>
      </left>
      <right style="medium">
        <color indexed="21"/>
      </right>
      <top style="thin">
        <color indexed="38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38"/>
      </bottom>
    </border>
    <border>
      <left style="thin">
        <color indexed="21"/>
      </left>
      <right style="thin">
        <color indexed="21"/>
      </right>
      <top style="hair">
        <color indexed="8"/>
      </top>
      <bottom style="thin">
        <color indexed="21"/>
      </bottom>
    </border>
    <border>
      <left>
        <color indexed="63"/>
      </left>
      <right>
        <color indexed="63"/>
      </right>
      <top style="thin">
        <color rgb="FF008080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rgb="FF008080"/>
      </bottom>
    </border>
    <border>
      <left style="thin">
        <color rgb="FF009999"/>
      </left>
      <right style="thin">
        <color rgb="FF009999"/>
      </right>
      <top style="hair">
        <color indexed="21"/>
      </top>
      <bottom style="thin">
        <color indexed="21"/>
      </bottom>
    </border>
    <border>
      <left style="thin">
        <color rgb="FF009999"/>
      </left>
      <right style="thin">
        <color rgb="FF009999"/>
      </right>
      <top>
        <color indexed="63"/>
      </top>
      <bottom style="hair">
        <color indexed="21"/>
      </bottom>
    </border>
    <border>
      <left style="thin">
        <color rgb="FF009999"/>
      </left>
      <right style="thin">
        <color rgb="FF009999"/>
      </right>
      <top style="hair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>
        <color indexed="21"/>
      </right>
      <top style="hair">
        <color indexed="8"/>
      </top>
      <bottom>
        <color indexed="63"/>
      </bottom>
    </border>
    <border>
      <left style="thin">
        <color indexed="21"/>
      </left>
      <right style="thin">
        <color indexed="21"/>
      </right>
      <top style="hair">
        <color indexed="8"/>
      </top>
      <bottom style="thin">
        <color rgb="FF009999"/>
      </bottom>
    </border>
    <border>
      <left style="thin">
        <color indexed="21"/>
      </left>
      <right style="thin">
        <color indexed="21"/>
      </right>
      <top style="hair">
        <color indexed="8"/>
      </top>
      <bottom style="thin">
        <color indexed="38"/>
      </bottom>
    </border>
    <border>
      <left style="thin">
        <color indexed="21"/>
      </left>
      <right style="thin">
        <color indexed="21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0" fillId="31" borderId="7" applyNumberFormat="0" applyFont="0" applyAlignment="0" applyProtection="0"/>
    <xf numFmtId="0" fontId="79" fillId="32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899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64" fontId="13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15" fillId="0" borderId="18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0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0" fillId="0" borderId="21" xfId="0" applyFont="1" applyBorder="1" applyAlignment="1">
      <alignment/>
    </xf>
    <xf numFmtId="164" fontId="13" fillId="0" borderId="22" xfId="0" applyNumberFormat="1" applyFont="1" applyBorder="1" applyAlignment="1">
      <alignment horizontal="right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9" fillId="0" borderId="23" xfId="0" applyFont="1" applyFill="1" applyBorder="1" applyAlignment="1">
      <alignment horizontal="left"/>
    </xf>
    <xf numFmtId="0" fontId="19" fillId="0" borderId="25" xfId="56" applyFont="1" applyFill="1" applyBorder="1">
      <alignment/>
      <protection/>
    </xf>
    <xf numFmtId="0" fontId="20" fillId="0" borderId="25" xfId="56" applyFont="1" applyFill="1" applyBorder="1">
      <alignment/>
      <protection/>
    </xf>
    <xf numFmtId="2" fontId="21" fillId="0" borderId="25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2" fontId="21" fillId="0" borderId="23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164" fontId="19" fillId="0" borderId="23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vertical="center"/>
    </xf>
    <xf numFmtId="164" fontId="24" fillId="0" borderId="27" xfId="0" applyNumberFormat="1" applyFont="1" applyFill="1" applyBorder="1" applyAlignment="1">
      <alignment vertical="center"/>
    </xf>
    <xf numFmtId="164" fontId="25" fillId="0" borderId="2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164" fontId="19" fillId="0" borderId="30" xfId="0" applyNumberFormat="1" applyFont="1" applyFill="1" applyBorder="1" applyAlignment="1">
      <alignment horizontal="center"/>
    </xf>
    <xf numFmtId="164" fontId="25" fillId="0" borderId="31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0" fillId="0" borderId="37" xfId="0" applyFont="1" applyBorder="1" applyAlignment="1">
      <alignment/>
    </xf>
    <xf numFmtId="164" fontId="13" fillId="0" borderId="18" xfId="0" applyNumberFormat="1" applyFont="1" applyBorder="1" applyAlignment="1">
      <alignment horizontal="right"/>
    </xf>
    <xf numFmtId="2" fontId="21" fillId="0" borderId="26" xfId="0" applyNumberFormat="1" applyFont="1" applyFill="1" applyBorder="1" applyAlignment="1">
      <alignment horizontal="center"/>
    </xf>
    <xf numFmtId="0" fontId="19" fillId="0" borderId="38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0" xfId="0" applyFont="1" applyBorder="1" applyAlignment="1">
      <alignment/>
    </xf>
    <xf numFmtId="164" fontId="13" fillId="0" borderId="41" xfId="0" applyNumberFormat="1" applyFont="1" applyBorder="1" applyAlignment="1">
      <alignment horizontal="right"/>
    </xf>
    <xf numFmtId="0" fontId="10" fillId="0" borderId="42" xfId="0" applyFont="1" applyBorder="1" applyAlignment="1">
      <alignment/>
    </xf>
    <xf numFmtId="0" fontId="14" fillId="0" borderId="12" xfId="0" applyFont="1" applyBorder="1" applyAlignment="1">
      <alignment/>
    </xf>
    <xf numFmtId="164" fontId="19" fillId="0" borderId="26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9" fillId="0" borderId="26" xfId="56" applyNumberFormat="1" applyFont="1" applyFill="1" applyBorder="1" applyAlignment="1">
      <alignment horizontal="left"/>
      <protection/>
    </xf>
    <xf numFmtId="164" fontId="20" fillId="0" borderId="0" xfId="56" applyNumberFormat="1" applyFont="1" applyFill="1" applyBorder="1" applyAlignment="1">
      <alignment horizontal="left"/>
      <protection/>
    </xf>
    <xf numFmtId="0" fontId="19" fillId="0" borderId="38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2" fontId="3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5" fillId="0" borderId="18" xfId="0" applyFont="1" applyBorder="1" applyAlignment="1">
      <alignment horizontal="right"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7" fillId="0" borderId="45" xfId="0" applyFont="1" applyFill="1" applyBorder="1" applyAlignment="1">
      <alignment/>
    </xf>
    <xf numFmtId="0" fontId="17" fillId="0" borderId="46" xfId="0" applyFont="1" applyFill="1" applyBorder="1" applyAlignment="1">
      <alignment horizontal="left"/>
    </xf>
    <xf numFmtId="0" fontId="17" fillId="0" borderId="47" xfId="0" applyFont="1" applyFill="1" applyBorder="1" applyAlignment="1">
      <alignment/>
    </xf>
    <xf numFmtId="0" fontId="15" fillId="0" borderId="48" xfId="0" applyFont="1" applyBorder="1" applyAlignment="1">
      <alignment horizontal="right"/>
    </xf>
    <xf numFmtId="0" fontId="19" fillId="0" borderId="23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20" fillId="0" borderId="49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/>
    </xf>
    <xf numFmtId="164" fontId="19" fillId="0" borderId="25" xfId="0" applyNumberFormat="1" applyFont="1" applyFill="1" applyBorder="1" applyAlignment="1">
      <alignment/>
    </xf>
    <xf numFmtId="164" fontId="20" fillId="0" borderId="49" xfId="0" applyNumberFormat="1" applyFont="1" applyFill="1" applyBorder="1" applyAlignment="1">
      <alignment/>
    </xf>
    <xf numFmtId="0" fontId="15" fillId="0" borderId="41" xfId="0" applyFont="1" applyBorder="1" applyAlignment="1">
      <alignment horizontal="right"/>
    </xf>
    <xf numFmtId="0" fontId="10" fillId="0" borderId="50" xfId="0" applyFont="1" applyBorder="1" applyAlignment="1">
      <alignment/>
    </xf>
    <xf numFmtId="0" fontId="14" fillId="0" borderId="0" xfId="0" applyFont="1" applyBorder="1" applyAlignment="1">
      <alignment/>
    </xf>
    <xf numFmtId="164" fontId="13" fillId="0" borderId="0" xfId="0" applyNumberFormat="1" applyFont="1" applyBorder="1" applyAlignment="1">
      <alignment horizontal="right"/>
    </xf>
    <xf numFmtId="164" fontId="7" fillId="0" borderId="51" xfId="0" applyNumberFormat="1" applyFont="1" applyFill="1" applyBorder="1" applyAlignment="1">
      <alignment horizontal="center" vertical="center"/>
    </xf>
    <xf numFmtId="0" fontId="14" fillId="0" borderId="52" xfId="0" applyFont="1" applyBorder="1" applyAlignment="1">
      <alignment/>
    </xf>
    <xf numFmtId="0" fontId="15" fillId="0" borderId="53" xfId="0" applyFont="1" applyBorder="1" applyAlignment="1">
      <alignment horizontal="right"/>
    </xf>
    <xf numFmtId="0" fontId="15" fillId="0" borderId="54" xfId="0" applyFont="1" applyBorder="1" applyAlignment="1">
      <alignment horizontal="right"/>
    </xf>
    <xf numFmtId="0" fontId="14" fillId="0" borderId="53" xfId="0" applyFont="1" applyBorder="1" applyAlignment="1">
      <alignment/>
    </xf>
    <xf numFmtId="2" fontId="26" fillId="0" borderId="55" xfId="0" applyNumberFormat="1" applyFont="1" applyFill="1" applyBorder="1" applyAlignment="1">
      <alignment horizontal="center"/>
    </xf>
    <xf numFmtId="2" fontId="26" fillId="0" borderId="25" xfId="0" applyNumberFormat="1" applyFont="1" applyFill="1" applyBorder="1" applyAlignment="1">
      <alignment horizontal="center"/>
    </xf>
    <xf numFmtId="0" fontId="10" fillId="0" borderId="56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57" xfId="0" applyFont="1" applyFill="1" applyBorder="1" applyAlignment="1">
      <alignment horizontal="left"/>
    </xf>
    <xf numFmtId="0" fontId="17" fillId="0" borderId="42" xfId="0" applyFont="1" applyFill="1" applyBorder="1" applyAlignment="1">
      <alignment/>
    </xf>
    <xf numFmtId="0" fontId="18" fillId="0" borderId="57" xfId="0" applyFont="1" applyFill="1" applyBorder="1" applyAlignment="1">
      <alignment horizontal="right"/>
    </xf>
    <xf numFmtId="0" fontId="17" fillId="0" borderId="17" xfId="0" applyFont="1" applyFill="1" applyBorder="1" applyAlignment="1">
      <alignment/>
    </xf>
    <xf numFmtId="0" fontId="15" fillId="0" borderId="58" xfId="0" applyFont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0" fontId="15" fillId="0" borderId="41" xfId="0" applyFont="1" applyBorder="1" applyAlignment="1">
      <alignment horizontal="right"/>
    </xf>
    <xf numFmtId="2" fontId="26" fillId="0" borderId="59" xfId="0" applyNumberFormat="1" applyFont="1" applyFill="1" applyBorder="1" applyAlignment="1">
      <alignment horizontal="center"/>
    </xf>
    <xf numFmtId="2" fontId="26" fillId="0" borderId="60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/>
    </xf>
    <xf numFmtId="0" fontId="10" fillId="0" borderId="47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7" fillId="0" borderId="61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8" fillId="0" borderId="63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165" fontId="85" fillId="0" borderId="0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/>
    </xf>
    <xf numFmtId="0" fontId="17" fillId="0" borderId="0" xfId="0" applyFont="1" applyAlignment="1" quotePrefix="1">
      <alignment horizontal="left"/>
    </xf>
    <xf numFmtId="0" fontId="17" fillId="0" borderId="65" xfId="0" applyFont="1" applyBorder="1" applyAlignment="1">
      <alignment/>
    </xf>
    <xf numFmtId="0" fontId="86" fillId="0" borderId="63" xfId="0" applyFont="1" applyBorder="1" applyAlignment="1">
      <alignment horizontal="right"/>
    </xf>
    <xf numFmtId="0" fontId="17" fillId="0" borderId="62" xfId="0" applyFont="1" applyBorder="1" applyAlignment="1" quotePrefix="1">
      <alignment horizontal="left"/>
    </xf>
    <xf numFmtId="0" fontId="87" fillId="0" borderId="66" xfId="0" applyFont="1" applyBorder="1" applyAlignment="1">
      <alignment horizontal="left" vertical="center"/>
    </xf>
    <xf numFmtId="0" fontId="88" fillId="0" borderId="67" xfId="0" applyFont="1" applyBorder="1" applyAlignment="1">
      <alignment/>
    </xf>
    <xf numFmtId="0" fontId="89" fillId="0" borderId="0" xfId="0" applyFont="1" applyAlignment="1" quotePrefix="1">
      <alignment/>
    </xf>
    <xf numFmtId="0" fontId="88" fillId="0" borderId="68" xfId="0" applyFont="1" applyBorder="1" applyAlignment="1">
      <alignment/>
    </xf>
    <xf numFmtId="0" fontId="89" fillId="0" borderId="62" xfId="0" applyFont="1" applyBorder="1" applyAlignment="1" quotePrefix="1">
      <alignment/>
    </xf>
    <xf numFmtId="0" fontId="88" fillId="0" borderId="69" xfId="0" applyFont="1" applyBorder="1" applyAlignment="1">
      <alignment/>
    </xf>
    <xf numFmtId="164" fontId="90" fillId="0" borderId="63" xfId="0" applyNumberFormat="1" applyFont="1" applyBorder="1" applyAlignment="1">
      <alignment horizontal="right"/>
    </xf>
    <xf numFmtId="0" fontId="89" fillId="0" borderId="70" xfId="0" applyFont="1" applyBorder="1" applyAlignment="1" quotePrefix="1">
      <alignment/>
    </xf>
    <xf numFmtId="164" fontId="90" fillId="0" borderId="71" xfId="0" applyNumberFormat="1" applyFont="1" applyBorder="1" applyAlignment="1">
      <alignment horizontal="right"/>
    </xf>
    <xf numFmtId="164" fontId="90" fillId="0" borderId="0" xfId="0" applyNumberFormat="1" applyFont="1" applyBorder="1" applyAlignment="1">
      <alignment horizontal="right"/>
    </xf>
    <xf numFmtId="0" fontId="17" fillId="0" borderId="61" xfId="0" applyFont="1" applyBorder="1" applyAlignment="1">
      <alignment/>
    </xf>
    <xf numFmtId="0" fontId="86" fillId="0" borderId="0" xfId="0" applyFont="1" applyBorder="1" applyAlignment="1">
      <alignment horizontal="right"/>
    </xf>
    <xf numFmtId="164" fontId="91" fillId="0" borderId="71" xfId="0" applyNumberFormat="1" applyFont="1" applyBorder="1" applyAlignment="1" quotePrefix="1">
      <alignment horizontal="right"/>
    </xf>
    <xf numFmtId="0" fontId="89" fillId="0" borderId="0" xfId="0" applyFont="1" applyBorder="1" applyAlignment="1" quotePrefix="1">
      <alignment/>
    </xf>
    <xf numFmtId="0" fontId="14" fillId="0" borderId="0" xfId="0" applyFont="1" applyFill="1" applyBorder="1" applyAlignment="1">
      <alignment horizontal="left"/>
    </xf>
    <xf numFmtId="0" fontId="19" fillId="0" borderId="0" xfId="56" applyFont="1" applyFill="1" applyBorder="1">
      <alignment/>
      <protection/>
    </xf>
    <xf numFmtId="0" fontId="10" fillId="0" borderId="72" xfId="0" applyFont="1" applyBorder="1" applyAlignment="1">
      <alignment/>
    </xf>
    <xf numFmtId="0" fontId="17" fillId="0" borderId="73" xfId="0" applyFont="1" applyFill="1" applyBorder="1" applyAlignment="1">
      <alignment/>
    </xf>
    <xf numFmtId="0" fontId="17" fillId="0" borderId="72" xfId="0" applyFont="1" applyFill="1" applyBorder="1" applyAlignment="1">
      <alignment/>
    </xf>
    <xf numFmtId="0" fontId="10" fillId="0" borderId="74" xfId="0" applyFont="1" applyBorder="1" applyAlignment="1">
      <alignment/>
    </xf>
    <xf numFmtId="0" fontId="10" fillId="0" borderId="75" xfId="0" applyFont="1" applyBorder="1" applyAlignment="1">
      <alignment/>
    </xf>
    <xf numFmtId="0" fontId="17" fillId="0" borderId="76" xfId="0" applyFont="1" applyFill="1" applyBorder="1" applyAlignment="1">
      <alignment/>
    </xf>
    <xf numFmtId="0" fontId="10" fillId="0" borderId="73" xfId="0" applyFont="1" applyBorder="1" applyAlignment="1">
      <alignment/>
    </xf>
    <xf numFmtId="0" fontId="10" fillId="0" borderId="72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77" xfId="0" applyFont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right"/>
    </xf>
    <xf numFmtId="0" fontId="14" fillId="0" borderId="12" xfId="0" applyFont="1" applyBorder="1" applyAlignment="1">
      <alignment/>
    </xf>
    <xf numFmtId="164" fontId="13" fillId="0" borderId="18" xfId="0" applyNumberFormat="1" applyFont="1" applyBorder="1" applyAlignment="1">
      <alignment horizontal="right"/>
    </xf>
    <xf numFmtId="0" fontId="14" fillId="0" borderId="62" xfId="0" applyFont="1" applyFill="1" applyBorder="1" applyAlignment="1">
      <alignment horizontal="left"/>
    </xf>
    <xf numFmtId="0" fontId="20" fillId="0" borderId="0" xfId="56" applyFont="1" applyFill="1" applyBorder="1" applyAlignment="1">
      <alignment horizontal="right"/>
      <protection/>
    </xf>
    <xf numFmtId="0" fontId="20" fillId="0" borderId="0" xfId="56" applyFont="1" applyFill="1" applyBorder="1">
      <alignment/>
      <protection/>
    </xf>
    <xf numFmtId="164" fontId="1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78" xfId="0" applyFont="1" applyFill="1" applyBorder="1" applyAlignment="1">
      <alignment horizontal="left"/>
    </xf>
    <xf numFmtId="0" fontId="23" fillId="0" borderId="79" xfId="0" applyFont="1" applyFill="1" applyBorder="1" applyAlignment="1">
      <alignment/>
    </xf>
    <xf numFmtId="0" fontId="19" fillId="0" borderId="80" xfId="56" applyFont="1" applyFill="1" applyBorder="1">
      <alignment/>
      <protection/>
    </xf>
    <xf numFmtId="0" fontId="19" fillId="0" borderId="81" xfId="56" applyFont="1" applyFill="1" applyBorder="1">
      <alignment/>
      <protection/>
    </xf>
    <xf numFmtId="0" fontId="23" fillId="0" borderId="0" xfId="0" applyFont="1" applyFill="1" applyBorder="1" applyAlignment="1">
      <alignment/>
    </xf>
    <xf numFmtId="0" fontId="14" fillId="0" borderId="79" xfId="0" applyFont="1" applyFill="1" applyBorder="1" applyAlignment="1">
      <alignment horizontal="left"/>
    </xf>
    <xf numFmtId="0" fontId="20" fillId="0" borderId="81" xfId="56" applyFont="1" applyFill="1" applyBorder="1">
      <alignment/>
      <protection/>
    </xf>
    <xf numFmtId="0" fontId="14" fillId="0" borderId="79" xfId="0" applyFont="1" applyFill="1" applyBorder="1" applyAlignment="1">
      <alignment/>
    </xf>
    <xf numFmtId="0" fontId="10" fillId="0" borderId="82" xfId="0" applyFont="1" applyBorder="1" applyAlignment="1">
      <alignment/>
    </xf>
    <xf numFmtId="0" fontId="14" fillId="0" borderId="36" xfId="0" applyFont="1" applyBorder="1" applyAlignment="1">
      <alignment horizontal="left"/>
    </xf>
    <xf numFmtId="0" fontId="10" fillId="0" borderId="83" xfId="0" applyFont="1" applyBorder="1" applyAlignment="1">
      <alignment/>
    </xf>
    <xf numFmtId="0" fontId="10" fillId="0" borderId="84" xfId="0" applyFont="1" applyBorder="1" applyAlignment="1">
      <alignment/>
    </xf>
    <xf numFmtId="0" fontId="17" fillId="0" borderId="85" xfId="0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7" fillId="0" borderId="86" xfId="0" applyFont="1" applyBorder="1" applyAlignment="1">
      <alignment/>
    </xf>
    <xf numFmtId="0" fontId="14" fillId="0" borderId="85" xfId="0" applyFont="1" applyFill="1" applyBorder="1" applyAlignment="1">
      <alignment horizontal="left"/>
    </xf>
    <xf numFmtId="0" fontId="19" fillId="0" borderId="76" xfId="56" applyFont="1" applyFill="1" applyBorder="1">
      <alignment/>
      <protection/>
    </xf>
    <xf numFmtId="0" fontId="88" fillId="0" borderId="85" xfId="0" applyFont="1" applyBorder="1" applyAlignment="1">
      <alignment/>
    </xf>
    <xf numFmtId="0" fontId="88" fillId="0" borderId="86" xfId="0" applyFont="1" applyBorder="1" applyAlignment="1">
      <alignment/>
    </xf>
    <xf numFmtId="0" fontId="88" fillId="0" borderId="76" xfId="0" applyFont="1" applyBorder="1" applyAlignment="1">
      <alignment/>
    </xf>
    <xf numFmtId="0" fontId="88" fillId="0" borderId="87" xfId="0" applyFont="1" applyBorder="1" applyAlignment="1">
      <alignment/>
    </xf>
    <xf numFmtId="0" fontId="88" fillId="0" borderId="88" xfId="0" applyFont="1" applyBorder="1" applyAlignment="1">
      <alignment/>
    </xf>
    <xf numFmtId="0" fontId="14" fillId="0" borderId="76" xfId="0" applyFont="1" applyFill="1" applyBorder="1" applyAlignment="1">
      <alignment horizontal="left"/>
    </xf>
    <xf numFmtId="0" fontId="14" fillId="0" borderId="87" xfId="0" applyFont="1" applyFill="1" applyBorder="1" applyAlignment="1">
      <alignment horizontal="left"/>
    </xf>
    <xf numFmtId="0" fontId="19" fillId="0" borderId="88" xfId="56" applyFont="1" applyFill="1" applyBorder="1">
      <alignment/>
      <protection/>
    </xf>
    <xf numFmtId="0" fontId="14" fillId="0" borderId="76" xfId="0" applyFont="1" applyFill="1" applyBorder="1" applyAlignment="1">
      <alignment/>
    </xf>
    <xf numFmtId="0" fontId="14" fillId="0" borderId="87" xfId="0" applyFont="1" applyFill="1" applyBorder="1" applyAlignment="1">
      <alignment/>
    </xf>
    <xf numFmtId="0" fontId="19" fillId="0" borderId="89" xfId="56" applyFont="1" applyFill="1" applyBorder="1">
      <alignment/>
      <protection/>
    </xf>
    <xf numFmtId="0" fontId="20" fillId="0" borderId="90" xfId="56" applyFont="1" applyFill="1" applyBorder="1">
      <alignment/>
      <protection/>
    </xf>
    <xf numFmtId="164" fontId="24" fillId="0" borderId="91" xfId="0" applyNumberFormat="1" applyFont="1" applyFill="1" applyBorder="1" applyAlignment="1">
      <alignment vertical="center"/>
    </xf>
    <xf numFmtId="164" fontId="25" fillId="0" borderId="92" xfId="0" applyNumberFormat="1" applyFont="1" applyFill="1" applyBorder="1" applyAlignment="1">
      <alignment horizontal="center" vertical="center"/>
    </xf>
    <xf numFmtId="164" fontId="19" fillId="0" borderId="93" xfId="0" applyNumberFormat="1" applyFont="1" applyFill="1" applyBorder="1" applyAlignment="1">
      <alignment horizontal="center"/>
    </xf>
    <xf numFmtId="164" fontId="25" fillId="0" borderId="94" xfId="0" applyNumberFormat="1" applyFont="1" applyFill="1" applyBorder="1" applyAlignment="1">
      <alignment horizontal="center"/>
    </xf>
    <xf numFmtId="164" fontId="6" fillId="0" borderId="9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7" fillId="0" borderId="96" xfId="0" applyNumberFormat="1" applyFont="1" applyFill="1" applyBorder="1" applyAlignment="1">
      <alignment horizontal="center" vertical="center"/>
    </xf>
    <xf numFmtId="164" fontId="7" fillId="0" borderId="97" xfId="0" applyNumberFormat="1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left"/>
    </xf>
    <xf numFmtId="0" fontId="14" fillId="0" borderId="98" xfId="0" applyFont="1" applyFill="1" applyBorder="1" applyAlignment="1">
      <alignment/>
    </xf>
    <xf numFmtId="0" fontId="23" fillId="0" borderId="70" xfId="0" applyFont="1" applyFill="1" applyBorder="1" applyAlignment="1">
      <alignment/>
    </xf>
    <xf numFmtId="0" fontId="19" fillId="0" borderId="71" xfId="56" applyFont="1" applyFill="1" applyBorder="1">
      <alignment/>
      <protection/>
    </xf>
    <xf numFmtId="0" fontId="14" fillId="0" borderId="70" xfId="0" applyFont="1" applyFill="1" applyBorder="1" applyAlignment="1">
      <alignment horizontal="left"/>
    </xf>
    <xf numFmtId="0" fontId="20" fillId="0" borderId="71" xfId="56" applyFont="1" applyFill="1" applyBorder="1">
      <alignment/>
      <protection/>
    </xf>
    <xf numFmtId="0" fontId="14" fillId="0" borderId="70" xfId="0" applyFont="1" applyFill="1" applyBorder="1" applyAlignment="1">
      <alignment/>
    </xf>
    <xf numFmtId="0" fontId="20" fillId="0" borderId="99" xfId="56" applyFont="1" applyFill="1" applyBorder="1">
      <alignment/>
      <protection/>
    </xf>
    <xf numFmtId="165" fontId="85" fillId="0" borderId="100" xfId="0" applyNumberFormat="1" applyFont="1" applyBorder="1" applyAlignment="1">
      <alignment horizontal="center" vertical="center"/>
    </xf>
    <xf numFmtId="165" fontId="85" fillId="0" borderId="98" xfId="0" applyNumberFormat="1" applyFont="1" applyBorder="1" applyAlignment="1">
      <alignment horizontal="center" vertical="center"/>
    </xf>
    <xf numFmtId="0" fontId="10" fillId="0" borderId="101" xfId="0" applyFont="1" applyBorder="1" applyAlignment="1">
      <alignment/>
    </xf>
    <xf numFmtId="0" fontId="10" fillId="0" borderId="102" xfId="0" applyFont="1" applyBorder="1" applyAlignment="1">
      <alignment/>
    </xf>
    <xf numFmtId="0" fontId="10" fillId="0" borderId="103" xfId="0" applyFont="1" applyBorder="1" applyAlignment="1">
      <alignment/>
    </xf>
    <xf numFmtId="0" fontId="10" fillId="0" borderId="104" xfId="0" applyFont="1" applyBorder="1" applyAlignment="1">
      <alignment/>
    </xf>
    <xf numFmtId="0" fontId="10" fillId="0" borderId="105" xfId="0" applyFont="1" applyBorder="1" applyAlignment="1">
      <alignment/>
    </xf>
    <xf numFmtId="0" fontId="10" fillId="0" borderId="101" xfId="0" applyFont="1" applyBorder="1" applyAlignment="1">
      <alignment/>
    </xf>
    <xf numFmtId="0" fontId="10" fillId="0" borderId="103" xfId="0" applyFont="1" applyBorder="1" applyAlignment="1">
      <alignment/>
    </xf>
    <xf numFmtId="0" fontId="17" fillId="0" borderId="101" xfId="0" applyFont="1" applyFill="1" applyBorder="1" applyAlignment="1">
      <alignment/>
    </xf>
    <xf numFmtId="0" fontId="17" fillId="0" borderId="103" xfId="0" applyFont="1" applyFill="1" applyBorder="1" applyAlignment="1">
      <alignment/>
    </xf>
    <xf numFmtId="0" fontId="17" fillId="0" borderId="102" xfId="0" applyFont="1" applyFill="1" applyBorder="1" applyAlignment="1">
      <alignment/>
    </xf>
    <xf numFmtId="0" fontId="10" fillId="0" borderId="106" xfId="0" applyFont="1" applyBorder="1" applyAlignment="1">
      <alignment/>
    </xf>
    <xf numFmtId="0" fontId="17" fillId="0" borderId="107" xfId="0" applyFont="1" applyBorder="1" applyAlignment="1">
      <alignment/>
    </xf>
    <xf numFmtId="0" fontId="17" fillId="0" borderId="108" xfId="0" applyFont="1" applyBorder="1" applyAlignment="1">
      <alignment/>
    </xf>
    <xf numFmtId="0" fontId="17" fillId="0" borderId="102" xfId="0" applyFont="1" applyBorder="1" applyAlignment="1">
      <alignment/>
    </xf>
    <xf numFmtId="0" fontId="88" fillId="0" borderId="107" xfId="0" applyFont="1" applyBorder="1" applyAlignment="1">
      <alignment/>
    </xf>
    <xf numFmtId="0" fontId="88" fillId="0" borderId="108" xfId="0" applyFont="1" applyBorder="1" applyAlignment="1">
      <alignment/>
    </xf>
    <xf numFmtId="0" fontId="14" fillId="0" borderId="102" xfId="0" applyFont="1" applyFill="1" applyBorder="1" applyAlignment="1">
      <alignment horizontal="left"/>
    </xf>
    <xf numFmtId="0" fontId="19" fillId="0" borderId="102" xfId="56" applyFont="1" applyFill="1" applyBorder="1">
      <alignment/>
      <protection/>
    </xf>
    <xf numFmtId="0" fontId="14" fillId="0" borderId="109" xfId="0" applyFont="1" applyFill="1" applyBorder="1" applyAlignment="1">
      <alignment horizontal="left"/>
    </xf>
    <xf numFmtId="0" fontId="19" fillId="0" borderId="110" xfId="56" applyFont="1" applyFill="1" applyBorder="1">
      <alignment/>
      <protection/>
    </xf>
    <xf numFmtId="0" fontId="14" fillId="0" borderId="102" xfId="0" applyFont="1" applyFill="1" applyBorder="1" applyAlignment="1">
      <alignment/>
    </xf>
    <xf numFmtId="0" fontId="14" fillId="0" borderId="109" xfId="0" applyFont="1" applyFill="1" applyBorder="1" applyAlignment="1">
      <alignment/>
    </xf>
    <xf numFmtId="0" fontId="19" fillId="0" borderId="111" xfId="56" applyFont="1" applyFill="1" applyBorder="1">
      <alignment/>
      <protection/>
    </xf>
    <xf numFmtId="0" fontId="20" fillId="0" borderId="112" xfId="56" applyFont="1" applyFill="1" applyBorder="1">
      <alignment/>
      <protection/>
    </xf>
    <xf numFmtId="164" fontId="7" fillId="0" borderId="113" xfId="0" applyNumberFormat="1" applyFont="1" applyFill="1" applyBorder="1" applyAlignment="1">
      <alignment horizontal="center" vertical="center"/>
    </xf>
    <xf numFmtId="164" fontId="7" fillId="0" borderId="114" xfId="0" applyNumberFormat="1" applyFont="1" applyFill="1" applyBorder="1" applyAlignment="1">
      <alignment horizontal="center" vertical="center"/>
    </xf>
    <xf numFmtId="2" fontId="8" fillId="0" borderId="115" xfId="0" applyNumberFormat="1" applyFont="1" applyFill="1" applyBorder="1" applyAlignment="1">
      <alignment horizontal="center" vertical="center"/>
    </xf>
    <xf numFmtId="2" fontId="9" fillId="0" borderId="1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9" fillId="0" borderId="93" xfId="0" applyNumberFormat="1" applyFont="1" applyFill="1" applyBorder="1" applyAlignment="1">
      <alignment horizontal="center" vertical="center"/>
    </xf>
    <xf numFmtId="164" fontId="25" fillId="0" borderId="94" xfId="0" applyNumberFormat="1" applyFont="1" applyFill="1" applyBorder="1" applyAlignment="1">
      <alignment horizontal="center" vertical="center"/>
    </xf>
    <xf numFmtId="0" fontId="10" fillId="0" borderId="1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8" xfId="0" applyFont="1" applyBorder="1" applyAlignment="1">
      <alignment/>
    </xf>
    <xf numFmtId="0" fontId="10" fillId="0" borderId="42" xfId="0" applyFont="1" applyBorder="1" applyAlignment="1">
      <alignment/>
    </xf>
    <xf numFmtId="0" fontId="14" fillId="0" borderId="10" xfId="0" applyFont="1" applyBorder="1" applyAlignment="1">
      <alignment/>
    </xf>
    <xf numFmtId="164" fontId="13" fillId="0" borderId="58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119" xfId="0" applyFont="1" applyBorder="1" applyAlignment="1">
      <alignment/>
    </xf>
    <xf numFmtId="164" fontId="13" fillId="0" borderId="57" xfId="0" applyNumberFormat="1" applyFont="1" applyBorder="1" applyAlignment="1">
      <alignment horizontal="right"/>
    </xf>
    <xf numFmtId="0" fontId="19" fillId="0" borderId="120" xfId="0" applyFont="1" applyBorder="1" applyAlignment="1">
      <alignment horizontal="left" vertical="center"/>
    </xf>
    <xf numFmtId="0" fontId="18" fillId="0" borderId="57" xfId="0" applyFont="1" applyBorder="1" applyAlignment="1">
      <alignment horizontal="right" vertical="center"/>
    </xf>
    <xf numFmtId="0" fontId="18" fillId="0" borderId="121" xfId="0" applyFont="1" applyBorder="1" applyAlignment="1">
      <alignment horizontal="right" vertical="center"/>
    </xf>
    <xf numFmtId="0" fontId="89" fillId="0" borderId="122" xfId="0" applyFont="1" applyBorder="1" applyAlignment="1" quotePrefix="1">
      <alignment/>
    </xf>
    <xf numFmtId="164" fontId="90" fillId="0" borderId="123" xfId="0" applyNumberFormat="1" applyFont="1" applyBorder="1" applyAlignment="1">
      <alignment horizontal="right"/>
    </xf>
    <xf numFmtId="0" fontId="14" fillId="0" borderId="124" xfId="0" applyFont="1" applyFill="1" applyBorder="1" applyAlignment="1">
      <alignment horizontal="left"/>
    </xf>
    <xf numFmtId="165" fontId="85" fillId="0" borderId="62" xfId="0" applyNumberFormat="1" applyFont="1" applyBorder="1" applyAlignment="1">
      <alignment horizontal="center" vertical="center"/>
    </xf>
    <xf numFmtId="165" fontId="85" fillId="0" borderId="63" xfId="0" applyNumberFormat="1" applyFont="1" applyBorder="1" applyAlignment="1">
      <alignment horizontal="center" vertical="center"/>
    </xf>
    <xf numFmtId="0" fontId="14" fillId="0" borderId="57" xfId="0" applyFont="1" applyBorder="1" applyAlignment="1">
      <alignment/>
    </xf>
    <xf numFmtId="164" fontId="19" fillId="0" borderId="10" xfId="0" applyNumberFormat="1" applyFont="1" applyBorder="1" applyAlignment="1">
      <alignment horizontal="left"/>
    </xf>
    <xf numFmtId="0" fontId="15" fillId="0" borderId="57" xfId="0" applyFont="1" applyBorder="1" applyAlignment="1">
      <alignment horizontal="right"/>
    </xf>
    <xf numFmtId="0" fontId="89" fillId="0" borderId="57" xfId="0" applyFont="1" applyBorder="1" applyAlignment="1" quotePrefix="1">
      <alignment/>
    </xf>
    <xf numFmtId="0" fontId="89" fillId="0" borderId="120" xfId="0" applyFont="1" applyBorder="1" applyAlignment="1" quotePrefix="1">
      <alignment/>
    </xf>
    <xf numFmtId="164" fontId="90" fillId="0" borderId="121" xfId="0" applyNumberFormat="1" applyFont="1" applyBorder="1" applyAlignment="1">
      <alignment horizontal="right"/>
    </xf>
    <xf numFmtId="164" fontId="90" fillId="0" borderId="57" xfId="0" applyNumberFormat="1" applyFont="1" applyBorder="1" applyAlignment="1">
      <alignment horizontal="right"/>
    </xf>
    <xf numFmtId="0" fontId="10" fillId="0" borderId="125" xfId="0" applyFont="1" applyBorder="1" applyAlignment="1">
      <alignment/>
    </xf>
    <xf numFmtId="0" fontId="10" fillId="0" borderId="126" xfId="0" applyFont="1" applyBorder="1" applyAlignment="1">
      <alignment/>
    </xf>
    <xf numFmtId="0" fontId="10" fillId="0" borderId="127" xfId="0" applyFont="1" applyBorder="1" applyAlignment="1">
      <alignment/>
    </xf>
    <xf numFmtId="0" fontId="10" fillId="0" borderId="128" xfId="0" applyFont="1" applyBorder="1" applyAlignment="1">
      <alignment/>
    </xf>
    <xf numFmtId="0" fontId="17" fillId="0" borderId="127" xfId="0" applyFont="1" applyFill="1" applyBorder="1" applyAlignment="1">
      <alignment/>
    </xf>
    <xf numFmtId="0" fontId="17" fillId="0" borderId="126" xfId="0" applyFont="1" applyFill="1" applyBorder="1" applyAlignment="1">
      <alignment/>
    </xf>
    <xf numFmtId="0" fontId="17" fillId="0" borderId="129" xfId="0" applyFont="1" applyBorder="1" applyAlignment="1">
      <alignment horizontal="left" vertical="center"/>
    </xf>
    <xf numFmtId="0" fontId="17" fillId="0" borderId="128" xfId="0" applyFont="1" applyBorder="1" applyAlignment="1">
      <alignment horizontal="left" vertical="center"/>
    </xf>
    <xf numFmtId="0" fontId="17" fillId="0" borderId="130" xfId="0" applyFont="1" applyBorder="1" applyAlignment="1">
      <alignment horizontal="left" vertical="center"/>
    </xf>
    <xf numFmtId="0" fontId="88" fillId="0" borderId="129" xfId="0" applyFont="1" applyBorder="1" applyAlignment="1">
      <alignment/>
    </xf>
    <xf numFmtId="0" fontId="88" fillId="0" borderId="130" xfId="0" applyFont="1" applyBorder="1" applyAlignment="1">
      <alignment/>
    </xf>
    <xf numFmtId="0" fontId="88" fillId="0" borderId="128" xfId="0" applyFont="1" applyBorder="1" applyAlignment="1">
      <alignment/>
    </xf>
    <xf numFmtId="0" fontId="14" fillId="0" borderId="52" xfId="0" applyFont="1" applyBorder="1" applyAlignment="1">
      <alignment horizontal="left"/>
    </xf>
    <xf numFmtId="164" fontId="19" fillId="0" borderId="12" xfId="0" applyNumberFormat="1" applyFont="1" applyBorder="1" applyAlignment="1">
      <alignment horizontal="left"/>
    </xf>
    <xf numFmtId="165" fontId="85" fillId="0" borderId="120" xfId="0" applyNumberFormat="1" applyFont="1" applyBorder="1" applyAlignment="1">
      <alignment horizontal="center" vertical="center"/>
    </xf>
    <xf numFmtId="165" fontId="85" fillId="0" borderId="57" xfId="0" applyNumberFormat="1" applyFont="1" applyBorder="1" applyAlignment="1">
      <alignment horizontal="center" vertical="center"/>
    </xf>
    <xf numFmtId="165" fontId="85" fillId="0" borderId="121" xfId="0" applyNumberFormat="1" applyFont="1" applyBorder="1" applyAlignment="1">
      <alignment horizontal="center" vertical="center"/>
    </xf>
    <xf numFmtId="164" fontId="13" fillId="0" borderId="131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left"/>
    </xf>
    <xf numFmtId="164" fontId="19" fillId="0" borderId="37" xfId="56" applyNumberFormat="1" applyFont="1" applyFill="1" applyBorder="1" applyAlignment="1">
      <alignment horizontal="left"/>
      <protection/>
    </xf>
    <xf numFmtId="0" fontId="10" fillId="0" borderId="11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32" xfId="0" applyFont="1" applyBorder="1" applyAlignment="1">
      <alignment/>
    </xf>
    <xf numFmtId="0" fontId="10" fillId="0" borderId="133" xfId="0" applyFont="1" applyBorder="1" applyAlignment="1">
      <alignment/>
    </xf>
    <xf numFmtId="0" fontId="10" fillId="0" borderId="134" xfId="0" applyFont="1" applyBorder="1" applyAlignment="1">
      <alignment/>
    </xf>
    <xf numFmtId="164" fontId="19" fillId="0" borderId="13" xfId="56" applyNumberFormat="1" applyFont="1" applyFill="1" applyBorder="1" applyAlignment="1">
      <alignment horizontal="left"/>
      <protection/>
    </xf>
    <xf numFmtId="0" fontId="17" fillId="0" borderId="135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36" xfId="0" applyFont="1" applyBorder="1" applyAlignment="1">
      <alignment horizontal="left" vertical="center"/>
    </xf>
    <xf numFmtId="0" fontId="17" fillId="0" borderId="135" xfId="0" applyFont="1" applyBorder="1" applyAlignment="1">
      <alignment/>
    </xf>
    <xf numFmtId="0" fontId="17" fillId="0" borderId="136" xfId="0" applyFont="1" applyBorder="1" applyAlignment="1">
      <alignment/>
    </xf>
    <xf numFmtId="0" fontId="88" fillId="0" borderId="137" xfId="0" applyFont="1" applyBorder="1" applyAlignment="1">
      <alignment/>
    </xf>
    <xf numFmtId="0" fontId="88" fillId="0" borderId="138" xfId="0" applyFont="1" applyBorder="1" applyAlignment="1">
      <alignment/>
    </xf>
    <xf numFmtId="0" fontId="88" fillId="0" borderId="13" xfId="0" applyFont="1" applyBorder="1" applyAlignment="1">
      <alignment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2" fontId="8" fillId="0" borderId="139" xfId="0" applyNumberFormat="1" applyFont="1" applyFill="1" applyBorder="1" applyAlignment="1">
      <alignment horizontal="center" vertical="center"/>
    </xf>
    <xf numFmtId="2" fontId="9" fillId="0" borderId="140" xfId="0" applyNumberFormat="1" applyFont="1" applyFill="1" applyBorder="1" applyAlignment="1">
      <alignment horizontal="center" vertical="center"/>
    </xf>
    <xf numFmtId="164" fontId="90" fillId="0" borderId="0" xfId="0" applyNumberFormat="1" applyFont="1" applyBorder="1" applyAlignment="1" quotePrefix="1">
      <alignment horizontal="right"/>
    </xf>
    <xf numFmtId="0" fontId="88" fillId="0" borderId="141" xfId="0" applyFont="1" applyBorder="1" applyAlignment="1">
      <alignment/>
    </xf>
    <xf numFmtId="164" fontId="90" fillId="0" borderId="99" xfId="0" applyNumberFormat="1" applyFont="1" applyBorder="1" applyAlignment="1">
      <alignment horizontal="right"/>
    </xf>
    <xf numFmtId="0" fontId="88" fillId="0" borderId="11" xfId="0" applyFont="1" applyBorder="1" applyAlignment="1">
      <alignment/>
    </xf>
    <xf numFmtId="0" fontId="89" fillId="0" borderId="12" xfId="0" applyFont="1" applyBorder="1" applyAlignment="1" quotePrefix="1">
      <alignment/>
    </xf>
    <xf numFmtId="0" fontId="88" fillId="0" borderId="37" xfId="0" applyFont="1" applyBorder="1" applyAlignment="1">
      <alignment/>
    </xf>
    <xf numFmtId="164" fontId="90" fillId="0" borderId="18" xfId="0" applyNumberFormat="1" applyFont="1" applyBorder="1" applyAlignment="1">
      <alignment horizontal="right"/>
    </xf>
    <xf numFmtId="0" fontId="19" fillId="0" borderId="10" xfId="0" applyFont="1" applyFill="1" applyBorder="1" applyAlignment="1">
      <alignment horizontal="left" vertical="center"/>
    </xf>
    <xf numFmtId="2" fontId="21" fillId="0" borderId="58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5" fillId="0" borderId="17" xfId="0" applyFont="1" applyBorder="1" applyAlignment="1">
      <alignment/>
    </xf>
    <xf numFmtId="0" fontId="14" fillId="0" borderId="17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left" vertical="center"/>
    </xf>
    <xf numFmtId="0" fontId="10" fillId="0" borderId="14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57" xfId="0" applyFont="1" applyBorder="1" applyAlignment="1">
      <alignment/>
    </xf>
    <xf numFmtId="164" fontId="13" fillId="0" borderId="57" xfId="0" applyNumberFormat="1" applyFont="1" applyBorder="1" applyAlignment="1">
      <alignment horizontal="right"/>
    </xf>
    <xf numFmtId="0" fontId="14" fillId="0" borderId="57" xfId="0" applyFont="1" applyBorder="1" applyAlignment="1">
      <alignment/>
    </xf>
    <xf numFmtId="0" fontId="15" fillId="0" borderId="58" xfId="0" applyFont="1" applyBorder="1" applyAlignment="1">
      <alignment horizontal="right"/>
    </xf>
    <xf numFmtId="0" fontId="10" fillId="0" borderId="57" xfId="0" applyFont="1" applyBorder="1" applyAlignment="1">
      <alignment horizontal="right"/>
    </xf>
    <xf numFmtId="164" fontId="13" fillId="0" borderId="143" xfId="0" applyNumberFormat="1" applyFont="1" applyBorder="1" applyAlignment="1">
      <alignment horizontal="right"/>
    </xf>
    <xf numFmtId="0" fontId="18" fillId="0" borderId="58" xfId="0" applyFont="1" applyFill="1" applyBorder="1" applyAlignment="1">
      <alignment horizontal="right" vertical="center"/>
    </xf>
    <xf numFmtId="0" fontId="17" fillId="0" borderId="57" xfId="0" applyFont="1" applyBorder="1" applyAlignment="1" quotePrefix="1">
      <alignment horizontal="left"/>
    </xf>
    <xf numFmtId="0" fontId="86" fillId="0" borderId="121" xfId="0" applyFont="1" applyBorder="1" applyAlignment="1">
      <alignment horizontal="right"/>
    </xf>
    <xf numFmtId="164" fontId="90" fillId="0" borderId="57" xfId="0" applyNumberFormat="1" applyFont="1" applyBorder="1" applyAlignment="1" quotePrefix="1">
      <alignment horizontal="right"/>
    </xf>
    <xf numFmtId="2" fontId="8" fillId="0" borderId="51" xfId="0" applyNumberFormat="1" applyFont="1" applyFill="1" applyBorder="1" applyAlignment="1">
      <alignment horizontal="center" vertical="center"/>
    </xf>
    <xf numFmtId="0" fontId="17" fillId="0" borderId="144" xfId="0" applyFont="1" applyBorder="1" applyAlignment="1">
      <alignment/>
    </xf>
    <xf numFmtId="0" fontId="86" fillId="0" borderId="57" xfId="0" applyFont="1" applyBorder="1" applyAlignment="1">
      <alignment horizontal="right"/>
    </xf>
    <xf numFmtId="0" fontId="14" fillId="0" borderId="42" xfId="0" applyFont="1" applyFill="1" applyBorder="1" applyAlignment="1">
      <alignment horizontal="left"/>
    </xf>
    <xf numFmtId="167" fontId="4" fillId="0" borderId="92" xfId="0" applyNumberFormat="1" applyFont="1" applyFill="1" applyBorder="1" applyAlignment="1">
      <alignment horizontal="center" vertical="center"/>
    </xf>
    <xf numFmtId="167" fontId="5" fillId="0" borderId="145" xfId="0" applyNumberFormat="1" applyFont="1" applyFill="1" applyBorder="1" applyAlignment="1">
      <alignment horizontal="center" vertical="center"/>
    </xf>
    <xf numFmtId="0" fontId="17" fillId="0" borderId="146" xfId="0" applyFont="1" applyBorder="1" applyAlignment="1">
      <alignment horizontal="left" vertical="center"/>
    </xf>
    <xf numFmtId="0" fontId="17" fillId="0" borderId="147" xfId="0" applyFont="1" applyBorder="1" applyAlignment="1">
      <alignment horizontal="left" vertical="center"/>
    </xf>
    <xf numFmtId="0" fontId="17" fillId="0" borderId="146" xfId="0" applyFont="1" applyBorder="1" applyAlignment="1">
      <alignment/>
    </xf>
    <xf numFmtId="0" fontId="17" fillId="0" borderId="147" xfId="0" applyFont="1" applyBorder="1" applyAlignment="1">
      <alignment/>
    </xf>
    <xf numFmtId="0" fontId="88" fillId="0" borderId="148" xfId="0" applyFont="1" applyBorder="1" applyAlignment="1">
      <alignment/>
    </xf>
    <xf numFmtId="0" fontId="88" fillId="0" borderId="149" xfId="0" applyFont="1" applyBorder="1" applyAlignment="1">
      <alignment/>
    </xf>
    <xf numFmtId="0" fontId="88" fillId="0" borderId="42" xfId="0" applyFont="1" applyBorder="1" applyAlignment="1">
      <alignment/>
    </xf>
    <xf numFmtId="0" fontId="10" fillId="0" borderId="139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7" xfId="0" applyFont="1" applyBorder="1" applyAlignment="1">
      <alignment/>
    </xf>
    <xf numFmtId="0" fontId="88" fillId="0" borderId="146" xfId="0" applyFont="1" applyBorder="1" applyAlignment="1">
      <alignment/>
    </xf>
    <xf numFmtId="0" fontId="88" fillId="0" borderId="147" xfId="0" applyFont="1" applyBorder="1" applyAlignment="1">
      <alignment/>
    </xf>
    <xf numFmtId="0" fontId="88" fillId="0" borderId="150" xfId="0" applyFont="1" applyBorder="1" applyAlignment="1">
      <alignment/>
    </xf>
    <xf numFmtId="0" fontId="14" fillId="0" borderId="46" xfId="0" applyFont="1" applyBorder="1" applyAlignment="1">
      <alignment/>
    </xf>
    <xf numFmtId="164" fontId="13" fillId="0" borderId="48" xfId="0" applyNumberFormat="1" applyFont="1" applyBorder="1" applyAlignment="1">
      <alignment horizontal="right"/>
    </xf>
    <xf numFmtId="0" fontId="17" fillId="0" borderId="120" xfId="0" applyFont="1" applyBorder="1" applyAlignment="1" quotePrefix="1">
      <alignment horizontal="left"/>
    </xf>
    <xf numFmtId="164" fontId="90" fillId="0" borderId="151" xfId="0" applyNumberFormat="1" applyFont="1" applyBorder="1" applyAlignment="1">
      <alignment horizontal="right"/>
    </xf>
    <xf numFmtId="0" fontId="88" fillId="0" borderId="17" xfId="0" applyFont="1" applyBorder="1" applyAlignment="1">
      <alignment/>
    </xf>
    <xf numFmtId="164" fontId="90" fillId="0" borderId="58" xfId="0" applyNumberFormat="1" applyFont="1" applyBorder="1" applyAlignment="1">
      <alignment horizontal="right"/>
    </xf>
    <xf numFmtId="167" fontId="4" fillId="0" borderId="152" xfId="0" applyNumberFormat="1" applyFont="1" applyFill="1" applyBorder="1" applyAlignment="1">
      <alignment horizontal="center" vertical="center"/>
    </xf>
    <xf numFmtId="167" fontId="5" fillId="0" borderId="152" xfId="0" applyNumberFormat="1" applyFont="1" applyFill="1" applyBorder="1" applyAlignment="1">
      <alignment horizontal="center" vertical="center"/>
    </xf>
    <xf numFmtId="0" fontId="15" fillId="0" borderId="57" xfId="0" applyFont="1" applyBorder="1" applyAlignment="1">
      <alignment horizontal="right"/>
    </xf>
    <xf numFmtId="164" fontId="7" fillId="0" borderId="153" xfId="0" applyNumberFormat="1" applyFont="1" applyFill="1" applyBorder="1" applyAlignment="1">
      <alignment horizontal="center" vertical="center"/>
    </xf>
    <xf numFmtId="0" fontId="19" fillId="0" borderId="154" xfId="56" applyFont="1" applyFill="1" applyBorder="1">
      <alignment/>
      <protection/>
    </xf>
    <xf numFmtId="0" fontId="14" fillId="0" borderId="155" xfId="0" applyFont="1" applyFill="1" applyBorder="1" applyAlignment="1">
      <alignment/>
    </xf>
    <xf numFmtId="164" fontId="19" fillId="0" borderId="155" xfId="0" applyNumberFormat="1" applyFont="1" applyFill="1" applyBorder="1" applyAlignment="1">
      <alignment/>
    </xf>
    <xf numFmtId="0" fontId="19" fillId="0" borderId="150" xfId="56" applyFont="1" applyFill="1" applyBorder="1">
      <alignment/>
      <protection/>
    </xf>
    <xf numFmtId="2" fontId="8" fillId="0" borderId="97" xfId="0" applyNumberFormat="1" applyFont="1" applyFill="1" applyBorder="1" applyAlignment="1">
      <alignment horizontal="center" vertical="center"/>
    </xf>
    <xf numFmtId="2" fontId="9" fillId="0" borderId="156" xfId="0" applyNumberFormat="1" applyFont="1" applyFill="1" applyBorder="1" applyAlignment="1">
      <alignment horizontal="center" vertical="center"/>
    </xf>
    <xf numFmtId="164" fontId="7" fillId="0" borderId="15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9" fillId="0" borderId="124" xfId="0" applyFont="1" applyFill="1" applyBorder="1" applyAlignment="1">
      <alignment horizontal="left" vertical="center"/>
    </xf>
    <xf numFmtId="2" fontId="21" fillId="0" borderId="15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88" fillId="0" borderId="136" xfId="0" applyFont="1" applyBorder="1" applyAlignment="1">
      <alignment/>
    </xf>
    <xf numFmtId="0" fontId="14" fillId="0" borderId="13" xfId="0" applyFont="1" applyFill="1" applyBorder="1" applyAlignment="1">
      <alignment horizontal="left"/>
    </xf>
    <xf numFmtId="0" fontId="14" fillId="0" borderId="73" xfId="0" applyFont="1" applyFill="1" applyBorder="1" applyAlignment="1">
      <alignment horizontal="left"/>
    </xf>
    <xf numFmtId="0" fontId="19" fillId="0" borderId="99" xfId="56" applyFont="1" applyFill="1" applyBorder="1">
      <alignment/>
      <protection/>
    </xf>
    <xf numFmtId="0" fontId="92" fillId="0" borderId="66" xfId="0" applyFont="1" applyBorder="1" applyAlignment="1">
      <alignment horizontal="left" vertical="center"/>
    </xf>
    <xf numFmtId="0" fontId="19" fillId="0" borderId="149" xfId="56" applyFont="1" applyFill="1" applyBorder="1">
      <alignment/>
      <protection/>
    </xf>
    <xf numFmtId="0" fontId="14" fillId="0" borderId="42" xfId="0" applyFont="1" applyFill="1" applyBorder="1" applyAlignment="1">
      <alignment/>
    </xf>
    <xf numFmtId="0" fontId="19" fillId="0" borderId="42" xfId="56" applyFont="1" applyFill="1" applyBorder="1">
      <alignment/>
      <protection/>
    </xf>
    <xf numFmtId="0" fontId="14" fillId="0" borderId="1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57" xfId="0" applyFont="1" applyFill="1" applyBorder="1" applyAlignment="1">
      <alignment horizontal="left"/>
    </xf>
    <xf numFmtId="0" fontId="20" fillId="0" borderId="123" xfId="56" applyFont="1" applyFill="1" applyBorder="1">
      <alignment/>
      <protection/>
    </xf>
    <xf numFmtId="0" fontId="23" fillId="0" borderId="57" xfId="0" applyFont="1" applyFill="1" applyBorder="1" applyAlignment="1">
      <alignment/>
    </xf>
    <xf numFmtId="0" fontId="19" fillId="0" borderId="123" xfId="56" applyFont="1" applyFill="1" applyBorder="1">
      <alignment/>
      <protection/>
    </xf>
    <xf numFmtId="0" fontId="14" fillId="0" borderId="57" xfId="0" applyFont="1" applyFill="1" applyBorder="1" applyAlignment="1">
      <alignment/>
    </xf>
    <xf numFmtId="0" fontId="20" fillId="0" borderId="57" xfId="56" applyFont="1" applyFill="1" applyBorder="1">
      <alignment/>
      <protection/>
    </xf>
    <xf numFmtId="0" fontId="14" fillId="0" borderId="12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9" fillId="0" borderId="151" xfId="56" applyFont="1" applyFill="1" applyBorder="1">
      <alignment/>
      <protection/>
    </xf>
    <xf numFmtId="0" fontId="14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left"/>
    </xf>
    <xf numFmtId="164" fontId="13" fillId="0" borderId="58" xfId="0" applyNumberFormat="1" applyFont="1" applyBorder="1" applyAlignment="1">
      <alignment horizontal="right"/>
    </xf>
    <xf numFmtId="0" fontId="20" fillId="0" borderId="158" xfId="56" applyFont="1" applyFill="1" applyBorder="1" applyAlignment="1">
      <alignment horizontal="right"/>
      <protection/>
    </xf>
    <xf numFmtId="0" fontId="14" fillId="0" borderId="120" xfId="0" applyFont="1" applyFill="1" applyBorder="1" applyAlignment="1">
      <alignment horizontal="left"/>
    </xf>
    <xf numFmtId="0" fontId="20" fillId="0" borderId="123" xfId="56" applyFont="1" applyFill="1" applyBorder="1" applyAlignment="1">
      <alignment horizontal="right"/>
      <protection/>
    </xf>
    <xf numFmtId="2" fontId="8" fillId="0" borderId="157" xfId="0" applyNumberFormat="1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right"/>
    </xf>
    <xf numFmtId="0" fontId="10" fillId="0" borderId="119" xfId="0" applyFont="1" applyBorder="1" applyAlignment="1">
      <alignment/>
    </xf>
    <xf numFmtId="0" fontId="14" fillId="0" borderId="159" xfId="0" applyFont="1" applyFill="1" applyBorder="1" applyAlignment="1">
      <alignment horizontal="left"/>
    </xf>
    <xf numFmtId="0" fontId="20" fillId="0" borderId="160" xfId="56" applyFont="1" applyFill="1" applyBorder="1">
      <alignment/>
      <protection/>
    </xf>
    <xf numFmtId="0" fontId="23" fillId="0" borderId="159" xfId="0" applyFont="1" applyFill="1" applyBorder="1" applyAlignment="1">
      <alignment/>
    </xf>
    <xf numFmtId="0" fontId="19" fillId="0" borderId="160" xfId="56" applyFont="1" applyFill="1" applyBorder="1">
      <alignment/>
      <protection/>
    </xf>
    <xf numFmtId="0" fontId="14" fillId="0" borderId="159" xfId="0" applyFont="1" applyFill="1" applyBorder="1" applyAlignment="1">
      <alignment/>
    </xf>
    <xf numFmtId="0" fontId="20" fillId="0" borderId="159" xfId="56" applyFont="1" applyFill="1" applyBorder="1">
      <alignment/>
      <protection/>
    </xf>
    <xf numFmtId="0" fontId="14" fillId="0" borderId="161" xfId="0" applyFont="1" applyFill="1" applyBorder="1" applyAlignment="1">
      <alignment horizontal="left"/>
    </xf>
    <xf numFmtId="0" fontId="19" fillId="0" borderId="162" xfId="56" applyFont="1" applyFill="1" applyBorder="1">
      <alignment/>
      <protection/>
    </xf>
    <xf numFmtId="164" fontId="19" fillId="0" borderId="148" xfId="0" applyNumberFormat="1" applyFont="1" applyFill="1" applyBorder="1" applyAlignment="1">
      <alignment/>
    </xf>
    <xf numFmtId="164" fontId="19" fillId="0" borderId="122" xfId="0" applyNumberFormat="1" applyFont="1" applyFill="1" applyBorder="1" applyAlignment="1">
      <alignment/>
    </xf>
    <xf numFmtId="0" fontId="14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14" fillId="0" borderId="139" xfId="0" applyFont="1" applyBorder="1" applyAlignment="1">
      <alignment/>
    </xf>
    <xf numFmtId="0" fontId="19" fillId="0" borderId="57" xfId="0" applyFont="1" applyFill="1" applyBorder="1" applyAlignment="1">
      <alignment/>
    </xf>
    <xf numFmtId="0" fontId="13" fillId="0" borderId="158" xfId="56" applyFont="1" applyFill="1" applyBorder="1" applyAlignment="1">
      <alignment horizontal="right"/>
      <protection/>
    </xf>
    <xf numFmtId="0" fontId="10" fillId="0" borderId="42" xfId="0" applyFont="1" applyFill="1" applyBorder="1" applyAlignment="1">
      <alignment/>
    </xf>
    <xf numFmtId="0" fontId="14" fillId="0" borderId="163" xfId="0" applyFont="1" applyBorder="1" applyAlignment="1">
      <alignment/>
    </xf>
    <xf numFmtId="0" fontId="15" fillId="0" borderId="98" xfId="0" applyFont="1" applyBorder="1" applyAlignment="1">
      <alignment horizontal="right"/>
    </xf>
    <xf numFmtId="164" fontId="13" fillId="0" borderId="164" xfId="0" applyNumberFormat="1" applyFont="1" applyBorder="1" applyAlignment="1">
      <alignment horizontal="right"/>
    </xf>
    <xf numFmtId="0" fontId="14" fillId="0" borderId="98" xfId="0" applyFont="1" applyBorder="1" applyAlignment="1">
      <alignment/>
    </xf>
    <xf numFmtId="0" fontId="15" fillId="0" borderId="164" xfId="0" applyFont="1" applyBorder="1" applyAlignment="1">
      <alignment horizontal="right"/>
    </xf>
    <xf numFmtId="0" fontId="17" fillId="0" borderId="100" xfId="0" applyFont="1" applyBorder="1" applyAlignment="1" quotePrefix="1">
      <alignment horizontal="left"/>
    </xf>
    <xf numFmtId="0" fontId="86" fillId="0" borderId="165" xfId="0" applyFont="1" applyBorder="1" applyAlignment="1">
      <alignment horizontal="right"/>
    </xf>
    <xf numFmtId="0" fontId="17" fillId="0" borderId="98" xfId="0" applyFont="1" applyBorder="1" applyAlignment="1" quotePrefix="1">
      <alignment horizontal="left"/>
    </xf>
    <xf numFmtId="0" fontId="20" fillId="0" borderId="80" xfId="56" applyFont="1" applyFill="1" applyBorder="1">
      <alignment/>
      <protection/>
    </xf>
    <xf numFmtId="0" fontId="23" fillId="0" borderId="98" xfId="0" applyFont="1" applyFill="1" applyBorder="1" applyAlignment="1">
      <alignment/>
    </xf>
    <xf numFmtId="0" fontId="20" fillId="0" borderId="98" xfId="56" applyFont="1" applyFill="1" applyBorder="1">
      <alignment/>
      <protection/>
    </xf>
    <xf numFmtId="164" fontId="13" fillId="0" borderId="71" xfId="0" applyNumberFormat="1" applyFont="1" applyFill="1" applyBorder="1" applyAlignment="1">
      <alignment horizontal="right"/>
    </xf>
    <xf numFmtId="0" fontId="14" fillId="0" borderId="166" xfId="0" applyFont="1" applyFill="1" applyBorder="1" applyAlignment="1">
      <alignment horizontal="left"/>
    </xf>
    <xf numFmtId="0" fontId="20" fillId="0" borderId="167" xfId="56" applyFont="1" applyFill="1" applyBorder="1">
      <alignment/>
      <protection/>
    </xf>
    <xf numFmtId="0" fontId="23" fillId="0" borderId="166" xfId="0" applyFont="1" applyFill="1" applyBorder="1" applyAlignment="1">
      <alignment/>
    </xf>
    <xf numFmtId="0" fontId="19" fillId="0" borderId="167" xfId="56" applyFont="1" applyFill="1" applyBorder="1">
      <alignment/>
      <protection/>
    </xf>
    <xf numFmtId="0" fontId="14" fillId="0" borderId="166" xfId="0" applyFont="1" applyFill="1" applyBorder="1" applyAlignment="1">
      <alignment/>
    </xf>
    <xf numFmtId="0" fontId="20" fillId="0" borderId="166" xfId="56" applyFont="1" applyFill="1" applyBorder="1">
      <alignment/>
      <protection/>
    </xf>
    <xf numFmtId="0" fontId="19" fillId="0" borderId="138" xfId="56" applyFont="1" applyFill="1" applyBorder="1">
      <alignment/>
      <protection/>
    </xf>
    <xf numFmtId="0" fontId="10" fillId="0" borderId="124" xfId="0" applyFont="1" applyBorder="1" applyAlignment="1">
      <alignment horizontal="left"/>
    </xf>
    <xf numFmtId="164" fontId="20" fillId="0" borderId="57" xfId="0" applyNumberFormat="1" applyFont="1" applyBorder="1" applyAlignment="1">
      <alignment horizontal="right"/>
    </xf>
    <xf numFmtId="0" fontId="10" fillId="0" borderId="155" xfId="0" applyFont="1" applyBorder="1" applyAlignment="1">
      <alignment/>
    </xf>
    <xf numFmtId="164" fontId="20" fillId="0" borderId="48" xfId="56" applyNumberFormat="1" applyFont="1" applyFill="1" applyBorder="1" applyAlignment="1">
      <alignment horizontal="right"/>
      <protection/>
    </xf>
    <xf numFmtId="164" fontId="19" fillId="0" borderId="57" xfId="0" applyNumberFormat="1" applyFont="1" applyFill="1" applyBorder="1" applyAlignment="1">
      <alignment/>
    </xf>
    <xf numFmtId="164" fontId="19" fillId="0" borderId="42" xfId="0" applyNumberFormat="1" applyFont="1" applyFill="1" applyBorder="1" applyAlignment="1">
      <alignment/>
    </xf>
    <xf numFmtId="164" fontId="19" fillId="0" borderId="47" xfId="56" applyNumberFormat="1" applyFont="1" applyFill="1" applyBorder="1" applyAlignment="1">
      <alignment horizontal="left"/>
      <protection/>
    </xf>
    <xf numFmtId="0" fontId="14" fillId="0" borderId="57" xfId="0" applyFont="1" applyBorder="1" applyAlignment="1">
      <alignment horizontal="left"/>
    </xf>
    <xf numFmtId="0" fontId="18" fillId="0" borderId="57" xfId="0" applyFont="1" applyBorder="1" applyAlignment="1" quotePrefix="1">
      <alignment horizontal="right"/>
    </xf>
    <xf numFmtId="0" fontId="19" fillId="0" borderId="120" xfId="0" applyFont="1" applyBorder="1" applyAlignment="1" quotePrefix="1">
      <alignment horizontal="left" vertical="center"/>
    </xf>
    <xf numFmtId="164" fontId="13" fillId="0" borderId="98" xfId="0" applyNumberFormat="1" applyFont="1" applyBorder="1" applyAlignment="1">
      <alignment horizontal="right"/>
    </xf>
    <xf numFmtId="0" fontId="19" fillId="0" borderId="100" xfId="0" applyFont="1" applyBorder="1" applyAlignment="1">
      <alignment horizontal="left" vertical="center"/>
    </xf>
    <xf numFmtId="0" fontId="18" fillId="0" borderId="165" xfId="0" applyFont="1" applyBorder="1" applyAlignment="1">
      <alignment horizontal="right" vertical="center"/>
    </xf>
    <xf numFmtId="0" fontId="19" fillId="0" borderId="98" xfId="0" applyFont="1" applyBorder="1" applyAlignment="1">
      <alignment horizontal="left" vertical="center"/>
    </xf>
    <xf numFmtId="0" fontId="18" fillId="0" borderId="98" xfId="0" applyFont="1" applyBorder="1" applyAlignment="1">
      <alignment horizontal="right" vertical="center"/>
    </xf>
    <xf numFmtId="0" fontId="19" fillId="0" borderId="100" xfId="0" applyFont="1" applyBorder="1" applyAlignment="1" quotePrefix="1">
      <alignment horizontal="left" vertical="center"/>
    </xf>
    <xf numFmtId="0" fontId="89" fillId="0" borderId="98" xfId="0" applyFont="1" applyBorder="1" applyAlignment="1" quotePrefix="1">
      <alignment/>
    </xf>
    <xf numFmtId="164" fontId="90" fillId="0" borderId="98" xfId="0" applyNumberFormat="1" applyFont="1" applyBorder="1" applyAlignment="1">
      <alignment horizontal="right"/>
    </xf>
    <xf numFmtId="0" fontId="89" fillId="0" borderId="100" xfId="0" applyFont="1" applyBorder="1" applyAlignment="1" quotePrefix="1">
      <alignment/>
    </xf>
    <xf numFmtId="164" fontId="90" fillId="0" borderId="165" xfId="0" applyNumberFormat="1" applyFont="1" applyBorder="1" applyAlignment="1">
      <alignment horizontal="right"/>
    </xf>
    <xf numFmtId="0" fontId="14" fillId="0" borderId="98" xfId="0" applyFont="1" applyBorder="1" applyAlignment="1">
      <alignment/>
    </xf>
    <xf numFmtId="0" fontId="17" fillId="0" borderId="42" xfId="0" applyFont="1" applyBorder="1" applyAlignment="1">
      <alignment horizontal="left" vertical="center"/>
    </xf>
    <xf numFmtId="0" fontId="34" fillId="0" borderId="147" xfId="0" applyFont="1" applyBorder="1" applyAlignment="1">
      <alignment horizontal="left" vertical="center"/>
    </xf>
    <xf numFmtId="0" fontId="14" fillId="0" borderId="168" xfId="0" applyFont="1" applyFill="1" applyBorder="1" applyAlignment="1">
      <alignment horizontal="left"/>
    </xf>
    <xf numFmtId="0" fontId="19" fillId="0" borderId="77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0" fillId="0" borderId="169" xfId="0" applyFont="1" applyFill="1" applyBorder="1" applyAlignment="1">
      <alignment horizontal="left" vertical="center"/>
    </xf>
    <xf numFmtId="164" fontId="19" fillId="0" borderId="170" xfId="0" applyNumberFormat="1" applyFont="1" applyFill="1" applyBorder="1" applyAlignment="1">
      <alignment horizontal="left"/>
    </xf>
    <xf numFmtId="0" fontId="15" fillId="0" borderId="171" xfId="0" applyFont="1" applyBorder="1" applyAlignment="1">
      <alignment horizontal="right"/>
    </xf>
    <xf numFmtId="0" fontId="14" fillId="0" borderId="139" xfId="0" applyFont="1" applyBorder="1" applyAlignment="1">
      <alignment horizontal="left"/>
    </xf>
    <xf numFmtId="0" fontId="35" fillId="0" borderId="113" xfId="0" applyFont="1" applyBorder="1" applyAlignment="1">
      <alignment horizontal="center" vertical="center"/>
    </xf>
    <xf numFmtId="2" fontId="9" fillId="0" borderId="115" xfId="0" applyNumberFormat="1" applyFont="1" applyFill="1" applyBorder="1" applyAlignment="1">
      <alignment horizontal="center" vertical="center"/>
    </xf>
    <xf numFmtId="49" fontId="35" fillId="0" borderId="172" xfId="0" applyNumberFormat="1" applyFont="1" applyBorder="1" applyAlignment="1">
      <alignment horizontal="center" vertical="center"/>
    </xf>
    <xf numFmtId="0" fontId="38" fillId="4" borderId="113" xfId="0" applyFont="1" applyFill="1" applyBorder="1" applyAlignment="1">
      <alignment horizontal="center" vertical="center"/>
    </xf>
    <xf numFmtId="166" fontId="39" fillId="4" borderId="115" xfId="0" applyNumberFormat="1" applyFont="1" applyFill="1" applyBorder="1" applyAlignment="1">
      <alignment horizontal="center" vertical="center"/>
    </xf>
    <xf numFmtId="166" fontId="40" fillId="4" borderId="115" xfId="0" applyNumberFormat="1" applyFont="1" applyFill="1" applyBorder="1" applyAlignment="1">
      <alignment horizontal="center" vertical="center"/>
    </xf>
    <xf numFmtId="166" fontId="41" fillId="4" borderId="172" xfId="0" applyNumberFormat="1" applyFont="1" applyFill="1" applyBorder="1" applyAlignment="1">
      <alignment horizontal="center" vertical="center"/>
    </xf>
    <xf numFmtId="0" fontId="0" fillId="0" borderId="110" xfId="0" applyFont="1" applyBorder="1" applyAlignment="1">
      <alignment vertical="center"/>
    </xf>
    <xf numFmtId="166" fontId="36" fillId="0" borderId="80" xfId="0" applyNumberFormat="1" applyFont="1" applyBorder="1" applyAlignment="1">
      <alignment horizontal="center" vertical="center"/>
    </xf>
    <xf numFmtId="166" fontId="1" fillId="0" borderId="80" xfId="0" applyNumberFormat="1" applyFont="1" applyBorder="1" applyAlignment="1">
      <alignment horizontal="center" vertical="center"/>
    </xf>
    <xf numFmtId="166" fontId="37" fillId="0" borderId="173" xfId="0" applyNumberFormat="1" applyFont="1" applyBorder="1" applyAlignment="1">
      <alignment horizontal="center" vertical="center"/>
    </xf>
    <xf numFmtId="0" fontId="0" fillId="0" borderId="174" xfId="0" applyFont="1" applyBorder="1" applyAlignment="1">
      <alignment vertical="center"/>
    </xf>
    <xf numFmtId="166" fontId="36" fillId="0" borderId="175" xfId="0" applyNumberFormat="1" applyFont="1" applyBorder="1" applyAlignment="1">
      <alignment horizontal="center" vertical="center"/>
    </xf>
    <xf numFmtId="166" fontId="1" fillId="0" borderId="175" xfId="0" applyNumberFormat="1" applyFont="1" applyBorder="1" applyAlignment="1">
      <alignment horizontal="center" vertical="center"/>
    </xf>
    <xf numFmtId="166" fontId="37" fillId="0" borderId="176" xfId="0" applyNumberFormat="1" applyFont="1" applyBorder="1" applyAlignment="1">
      <alignment horizontal="center" vertical="center"/>
    </xf>
    <xf numFmtId="0" fontId="0" fillId="0" borderId="109" xfId="0" applyFont="1" applyBorder="1" applyAlignment="1">
      <alignment vertical="center"/>
    </xf>
    <xf numFmtId="166" fontId="36" fillId="0" borderId="78" xfId="0" applyNumberFormat="1" applyFont="1" applyBorder="1" applyAlignment="1">
      <alignment horizontal="center" vertical="center"/>
    </xf>
    <xf numFmtId="166" fontId="1" fillId="0" borderId="78" xfId="0" applyNumberFormat="1" applyFont="1" applyBorder="1" applyAlignment="1">
      <alignment horizontal="center" vertical="center"/>
    </xf>
    <xf numFmtId="166" fontId="37" fillId="0" borderId="177" xfId="0" applyNumberFormat="1" applyFont="1" applyBorder="1" applyAlignment="1">
      <alignment horizontal="center" vertical="center"/>
    </xf>
    <xf numFmtId="164" fontId="18" fillId="0" borderId="57" xfId="0" applyNumberFormat="1" applyFont="1" applyBorder="1" applyAlignment="1">
      <alignment horizontal="right"/>
    </xf>
    <xf numFmtId="0" fontId="14" fillId="0" borderId="10" xfId="0" applyFont="1" applyBorder="1" applyAlignment="1" quotePrefix="1">
      <alignment/>
    </xf>
    <xf numFmtId="164" fontId="18" fillId="0" borderId="0" xfId="0" applyNumberFormat="1" applyFont="1" applyBorder="1" applyAlignment="1">
      <alignment horizontal="right"/>
    </xf>
    <xf numFmtId="0" fontId="20" fillId="0" borderId="151" xfId="56" applyFont="1" applyFill="1" applyBorder="1">
      <alignment/>
      <protection/>
    </xf>
    <xf numFmtId="164" fontId="18" fillId="0" borderId="58" xfId="0" applyNumberFormat="1" applyFont="1" applyBorder="1" applyAlignment="1">
      <alignment horizontal="right"/>
    </xf>
    <xf numFmtId="0" fontId="14" fillId="0" borderId="178" xfId="0" applyFont="1" applyBorder="1" applyAlignment="1">
      <alignment horizontal="left"/>
    </xf>
    <xf numFmtId="0" fontId="90" fillId="0" borderId="179" xfId="0" applyFont="1" applyBorder="1" applyAlignment="1">
      <alignment horizontal="right"/>
    </xf>
    <xf numFmtId="164" fontId="18" fillId="0" borderId="98" xfId="0" applyNumberFormat="1" applyFont="1" applyBorder="1" applyAlignment="1">
      <alignment horizontal="right"/>
    </xf>
    <xf numFmtId="164" fontId="90" fillId="0" borderId="121" xfId="0" applyNumberFormat="1" applyFont="1" applyBorder="1" applyAlignment="1" quotePrefix="1">
      <alignment horizontal="right"/>
    </xf>
    <xf numFmtId="0" fontId="18" fillId="0" borderId="164" xfId="0" applyFont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88" fillId="0" borderId="16" xfId="0" applyFont="1" applyBorder="1" applyAlignment="1">
      <alignment/>
    </xf>
    <xf numFmtId="0" fontId="19" fillId="0" borderId="17" xfId="56" applyFont="1" applyFill="1" applyBorder="1">
      <alignment/>
      <protection/>
    </xf>
    <xf numFmtId="0" fontId="89" fillId="0" borderId="10" xfId="0" applyFont="1" applyBorder="1" applyAlignment="1" quotePrefix="1">
      <alignment/>
    </xf>
    <xf numFmtId="164" fontId="91" fillId="0" borderId="58" xfId="0" applyNumberFormat="1" applyFont="1" applyBorder="1" applyAlignment="1" quotePrefix="1">
      <alignment horizontal="right"/>
    </xf>
    <xf numFmtId="0" fontId="20" fillId="0" borderId="58" xfId="56" applyFont="1" applyFill="1" applyBorder="1">
      <alignment/>
      <protection/>
    </xf>
    <xf numFmtId="164" fontId="19" fillId="0" borderId="12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5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42" xfId="0" applyFont="1" applyFill="1" applyBorder="1" applyAlignment="1">
      <alignment horizontal="left"/>
    </xf>
    <xf numFmtId="0" fontId="14" fillId="0" borderId="146" xfId="0" applyFont="1" applyFill="1" applyBorder="1" applyAlignment="1">
      <alignment horizontal="left"/>
    </xf>
    <xf numFmtId="164" fontId="19" fillId="0" borderId="17" xfId="56" applyNumberFormat="1" applyFont="1" applyFill="1" applyBorder="1" applyAlignment="1">
      <alignment horizontal="left"/>
      <protection/>
    </xf>
    <xf numFmtId="0" fontId="10" fillId="0" borderId="155" xfId="0" applyFont="1" applyFill="1" applyBorder="1" applyAlignment="1">
      <alignment/>
    </xf>
    <xf numFmtId="164" fontId="19" fillId="0" borderId="42" xfId="56" applyNumberFormat="1" applyFont="1" applyFill="1" applyBorder="1" applyAlignment="1">
      <alignment horizontal="left"/>
      <protection/>
    </xf>
    <xf numFmtId="0" fontId="19" fillId="0" borderId="124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8" fillId="0" borderId="179" xfId="0" applyFont="1" applyBorder="1" applyAlignment="1">
      <alignment horizontal="right"/>
    </xf>
    <xf numFmtId="0" fontId="88" fillId="0" borderId="135" xfId="0" applyFont="1" applyBorder="1" applyAlignment="1">
      <alignment/>
    </xf>
    <xf numFmtId="165" fontId="85" fillId="0" borderId="100" xfId="0" applyNumberFormat="1" applyFont="1" applyBorder="1" applyAlignment="1">
      <alignment horizontal="center" vertical="center"/>
    </xf>
    <xf numFmtId="165" fontId="85" fillId="0" borderId="165" xfId="0" applyNumberFormat="1" applyFont="1" applyBorder="1" applyAlignment="1">
      <alignment horizontal="center" vertical="center"/>
    </xf>
    <xf numFmtId="0" fontId="22" fillId="0" borderId="180" xfId="0" applyFont="1" applyBorder="1" applyAlignment="1">
      <alignment horizontal="center" vertical="center"/>
    </xf>
    <xf numFmtId="0" fontId="22" fillId="0" borderId="181" xfId="0" applyFont="1" applyBorder="1" applyAlignment="1">
      <alignment horizontal="center" vertical="center"/>
    </xf>
    <xf numFmtId="0" fontId="22" fillId="0" borderId="182" xfId="0" applyFont="1" applyBorder="1" applyAlignment="1">
      <alignment horizontal="center" vertical="center"/>
    </xf>
    <xf numFmtId="0" fontId="22" fillId="0" borderId="165" xfId="0" applyFont="1" applyBorder="1" applyAlignment="1">
      <alignment horizontal="center" vertical="center"/>
    </xf>
    <xf numFmtId="165" fontId="11" fillId="0" borderId="183" xfId="0" applyNumberFormat="1" applyFont="1" applyBorder="1" applyAlignment="1">
      <alignment horizontal="center" vertical="center"/>
    </xf>
    <xf numFmtId="165" fontId="12" fillId="0" borderId="184" xfId="0" applyNumberFormat="1" applyFont="1" applyBorder="1" applyAlignment="1">
      <alignment horizontal="center" vertical="center"/>
    </xf>
    <xf numFmtId="0" fontId="12" fillId="0" borderId="185" xfId="0" applyFont="1" applyBorder="1" applyAlignment="1">
      <alignment horizontal="center" vertical="center"/>
    </xf>
    <xf numFmtId="0" fontId="22" fillId="0" borderId="186" xfId="0" applyFont="1" applyBorder="1" applyAlignment="1">
      <alignment horizontal="center" vertical="center"/>
    </xf>
    <xf numFmtId="0" fontId="22" fillId="0" borderId="187" xfId="0" applyFont="1" applyBorder="1" applyAlignment="1">
      <alignment horizontal="center" vertical="center"/>
    </xf>
    <xf numFmtId="0" fontId="12" fillId="0" borderId="188" xfId="0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7" fontId="93" fillId="0" borderId="94" xfId="0" applyNumberFormat="1" applyFont="1" applyFill="1" applyBorder="1" applyAlignment="1">
      <alignment horizontal="center" vertical="center"/>
    </xf>
    <xf numFmtId="167" fontId="93" fillId="0" borderId="189" xfId="0" applyNumberFormat="1" applyFont="1" applyFill="1" applyBorder="1" applyAlignment="1">
      <alignment horizontal="center" vertical="center"/>
    </xf>
    <xf numFmtId="165" fontId="94" fillId="0" borderId="190" xfId="0" applyNumberFormat="1" applyFont="1" applyBorder="1" applyAlignment="1">
      <alignment horizontal="center" vertical="center"/>
    </xf>
    <xf numFmtId="165" fontId="94" fillId="0" borderId="181" xfId="0" applyNumberFormat="1" applyFont="1" applyBorder="1" applyAlignment="1">
      <alignment horizontal="center" vertical="center"/>
    </xf>
    <xf numFmtId="165" fontId="11" fillId="0" borderId="163" xfId="0" applyNumberFormat="1" applyFont="1" applyFill="1" applyBorder="1" applyAlignment="1">
      <alignment horizontal="center" vertical="center"/>
    </xf>
    <xf numFmtId="165" fontId="11" fillId="0" borderId="188" xfId="0" applyNumberFormat="1" applyFont="1" applyBorder="1" applyAlignment="1">
      <alignment horizontal="center" vertical="center"/>
    </xf>
    <xf numFmtId="165" fontId="11" fillId="0" borderId="163" xfId="0" applyNumberFormat="1" applyFont="1" applyBorder="1" applyAlignment="1">
      <alignment horizontal="center" vertical="center"/>
    </xf>
    <xf numFmtId="165" fontId="16" fillId="0" borderId="184" xfId="0" applyNumberFormat="1" applyFont="1" applyBorder="1" applyAlignment="1">
      <alignment horizontal="center" vertical="center"/>
    </xf>
    <xf numFmtId="164" fontId="2" fillId="0" borderId="191" xfId="0" applyNumberFormat="1" applyFont="1" applyFill="1" applyBorder="1" applyAlignment="1">
      <alignment horizontal="center" vertical="center"/>
    </xf>
    <xf numFmtId="164" fontId="6" fillId="33" borderId="192" xfId="0" applyNumberFormat="1" applyFont="1" applyFill="1" applyBorder="1" applyAlignment="1">
      <alignment horizontal="center" vertical="center"/>
    </xf>
    <xf numFmtId="164" fontId="6" fillId="33" borderId="29" xfId="0" applyNumberFormat="1" applyFont="1" applyFill="1" applyBorder="1" applyAlignment="1">
      <alignment horizontal="center" vertical="center"/>
    </xf>
    <xf numFmtId="165" fontId="11" fillId="0" borderId="98" xfId="0" applyNumberFormat="1" applyFont="1" applyBorder="1" applyAlignment="1">
      <alignment horizontal="center" vertical="center"/>
    </xf>
    <xf numFmtId="165" fontId="12" fillId="0" borderId="193" xfId="0" applyNumberFormat="1" applyFont="1" applyBorder="1" applyAlignment="1">
      <alignment horizontal="center" vertical="center"/>
    </xf>
    <xf numFmtId="167" fontId="4" fillId="0" borderId="94" xfId="0" applyNumberFormat="1" applyFont="1" applyFill="1" applyBorder="1" applyAlignment="1">
      <alignment horizontal="center" vertical="center"/>
    </xf>
    <xf numFmtId="167" fontId="4" fillId="0" borderId="189" xfId="0" applyNumberFormat="1" applyFont="1" applyFill="1" applyBorder="1" applyAlignment="1">
      <alignment horizontal="center" vertical="center"/>
    </xf>
    <xf numFmtId="2" fontId="16" fillId="0" borderId="194" xfId="0" applyNumberFormat="1" applyFont="1" applyFill="1" applyBorder="1" applyAlignment="1">
      <alignment horizontal="center" vertical="center"/>
    </xf>
    <xf numFmtId="2" fontId="16" fillId="0" borderId="195" xfId="0" applyNumberFormat="1" applyFont="1" applyFill="1" applyBorder="1" applyAlignment="1">
      <alignment horizontal="center" vertical="center"/>
    </xf>
    <xf numFmtId="2" fontId="16" fillId="0" borderId="196" xfId="0" applyNumberFormat="1" applyFont="1" applyFill="1" applyBorder="1" applyAlignment="1">
      <alignment horizontal="center" vertical="center"/>
    </xf>
    <xf numFmtId="0" fontId="22" fillId="0" borderId="197" xfId="0" applyFont="1" applyBorder="1" applyAlignment="1">
      <alignment horizontal="center" vertical="center"/>
    </xf>
    <xf numFmtId="0" fontId="22" fillId="0" borderId="167" xfId="0" applyFont="1" applyBorder="1" applyAlignment="1">
      <alignment horizontal="center" vertical="center"/>
    </xf>
    <xf numFmtId="0" fontId="22" fillId="0" borderId="198" xfId="0" applyFont="1" applyBorder="1" applyAlignment="1">
      <alignment horizontal="center" vertical="center"/>
    </xf>
    <xf numFmtId="0" fontId="22" fillId="0" borderId="199" xfId="0" applyFont="1" applyBorder="1" applyAlignment="1">
      <alignment horizontal="center" vertical="center"/>
    </xf>
    <xf numFmtId="0" fontId="22" fillId="0" borderId="200" xfId="0" applyFont="1" applyBorder="1" applyAlignment="1">
      <alignment horizontal="center" vertical="center"/>
    </xf>
    <xf numFmtId="0" fontId="22" fillId="0" borderId="201" xfId="0" applyFont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0" fontId="22" fillId="0" borderId="202" xfId="0" applyFont="1" applyBorder="1" applyAlignment="1">
      <alignment horizontal="center" vertical="center"/>
    </xf>
    <xf numFmtId="0" fontId="22" fillId="0" borderId="196" xfId="0" applyFont="1" applyBorder="1" applyAlignment="1">
      <alignment horizontal="center" vertical="center"/>
    </xf>
    <xf numFmtId="0" fontId="22" fillId="0" borderId="203" xfId="0" applyFont="1" applyBorder="1" applyAlignment="1">
      <alignment horizontal="center" vertical="center"/>
    </xf>
    <xf numFmtId="2" fontId="16" fillId="0" borderId="204" xfId="0" applyNumberFormat="1" applyFont="1" applyFill="1" applyBorder="1" applyAlignment="1">
      <alignment horizontal="center" vertical="center"/>
    </xf>
    <xf numFmtId="165" fontId="12" fillId="0" borderId="195" xfId="0" applyNumberFormat="1" applyFont="1" applyBorder="1" applyAlignment="1">
      <alignment horizontal="center" vertical="center"/>
    </xf>
    <xf numFmtId="165" fontId="12" fillId="0" borderId="205" xfId="0" applyNumberFormat="1" applyFont="1" applyBorder="1" applyAlignment="1">
      <alignment horizontal="center" vertical="center"/>
    </xf>
    <xf numFmtId="0" fontId="22" fillId="0" borderId="206" xfId="0" applyFont="1" applyBorder="1" applyAlignment="1">
      <alignment horizontal="center" vertical="center"/>
    </xf>
    <xf numFmtId="0" fontId="22" fillId="0" borderId="207" xfId="0" applyFont="1" applyBorder="1" applyAlignment="1">
      <alignment horizontal="center" vertical="center"/>
    </xf>
    <xf numFmtId="0" fontId="22" fillId="0" borderId="208" xfId="0" applyFont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2" fontId="16" fillId="0" borderId="209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1" fillId="0" borderId="210" xfId="0" applyNumberFormat="1" applyFont="1" applyFill="1" applyBorder="1" applyAlignment="1">
      <alignment horizontal="center" vertical="center"/>
    </xf>
    <xf numFmtId="2" fontId="16" fillId="0" borderId="205" xfId="0" applyNumberFormat="1" applyFont="1" applyFill="1" applyBorder="1" applyAlignment="1">
      <alignment horizontal="center" vertical="center"/>
    </xf>
    <xf numFmtId="2" fontId="16" fillId="0" borderId="211" xfId="0" applyNumberFormat="1" applyFont="1" applyFill="1" applyBorder="1" applyAlignment="1">
      <alignment horizontal="center" vertical="center"/>
    </xf>
    <xf numFmtId="165" fontId="11" fillId="0" borderId="212" xfId="0" applyNumberFormat="1" applyFont="1" applyBorder="1" applyAlignment="1">
      <alignment horizontal="center" vertical="center"/>
    </xf>
    <xf numFmtId="0" fontId="12" fillId="0" borderId="213" xfId="0" applyFont="1" applyBorder="1" applyAlignment="1">
      <alignment horizontal="center"/>
    </xf>
    <xf numFmtId="165" fontId="12" fillId="0" borderId="214" xfId="0" applyNumberFormat="1" applyFont="1" applyBorder="1" applyAlignment="1">
      <alignment horizontal="center" vertical="center"/>
    </xf>
    <xf numFmtId="165" fontId="95" fillId="0" borderId="122" xfId="0" applyNumberFormat="1" applyFont="1" applyBorder="1" applyAlignment="1">
      <alignment horizontal="center" vertical="center"/>
    </xf>
    <xf numFmtId="165" fontId="95" fillId="0" borderId="58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165" fontId="95" fillId="0" borderId="120" xfId="0" applyNumberFormat="1" applyFont="1" applyBorder="1" applyAlignment="1">
      <alignment horizontal="center" vertical="center"/>
    </xf>
    <xf numFmtId="165" fontId="95" fillId="0" borderId="123" xfId="0" applyNumberFormat="1" applyFont="1" applyBorder="1" applyAlignment="1">
      <alignment horizontal="center" vertical="center"/>
    </xf>
    <xf numFmtId="165" fontId="85" fillId="0" borderId="120" xfId="0" applyNumberFormat="1" applyFont="1" applyBorder="1" applyAlignment="1">
      <alignment horizontal="center" vertical="center"/>
    </xf>
    <xf numFmtId="165" fontId="85" fillId="0" borderId="121" xfId="0" applyNumberFormat="1" applyFont="1" applyBorder="1" applyAlignment="1">
      <alignment horizontal="center" vertical="center"/>
    </xf>
    <xf numFmtId="164" fontId="25" fillId="0" borderId="215" xfId="0" applyNumberFormat="1" applyFont="1" applyFill="1" applyBorder="1" applyAlignment="1">
      <alignment horizontal="center" vertical="center"/>
    </xf>
    <xf numFmtId="164" fontId="25" fillId="0" borderId="216" xfId="0" applyNumberFormat="1" applyFont="1" applyFill="1" applyBorder="1" applyAlignment="1">
      <alignment horizontal="center" vertical="center"/>
    </xf>
    <xf numFmtId="164" fontId="25" fillId="0" borderId="217" xfId="0" applyNumberFormat="1" applyFont="1" applyFill="1" applyBorder="1" applyAlignment="1">
      <alignment horizontal="center"/>
    </xf>
    <xf numFmtId="164" fontId="25" fillId="0" borderId="218" xfId="0" applyNumberFormat="1" applyFont="1" applyFill="1" applyBorder="1" applyAlignment="1">
      <alignment horizontal="center"/>
    </xf>
    <xf numFmtId="0" fontId="1" fillId="0" borderId="219" xfId="0" applyFont="1" applyBorder="1" applyAlignment="1">
      <alignment horizontal="center"/>
    </xf>
    <xf numFmtId="0" fontId="1" fillId="0" borderId="220" xfId="0" applyFont="1" applyBorder="1" applyAlignment="1">
      <alignment horizontal="center"/>
    </xf>
    <xf numFmtId="0" fontId="1" fillId="0" borderId="221" xfId="0" applyFont="1" applyBorder="1" applyAlignment="1">
      <alignment horizontal="center"/>
    </xf>
    <xf numFmtId="2" fontId="26" fillId="0" borderId="222" xfId="0" applyNumberFormat="1" applyFont="1" applyFill="1" applyBorder="1" applyAlignment="1">
      <alignment horizontal="center"/>
    </xf>
    <xf numFmtId="2" fontId="26" fillId="0" borderId="223" xfId="0" applyNumberFormat="1" applyFont="1" applyFill="1" applyBorder="1" applyAlignment="1">
      <alignment horizontal="center"/>
    </xf>
    <xf numFmtId="2" fontId="26" fillId="0" borderId="224" xfId="0" applyNumberFormat="1" applyFont="1" applyFill="1" applyBorder="1" applyAlignment="1">
      <alignment horizontal="center"/>
    </xf>
    <xf numFmtId="2" fontId="26" fillId="0" borderId="225" xfId="0" applyNumberFormat="1" applyFont="1" applyFill="1" applyBorder="1" applyAlignment="1">
      <alignment horizontal="center"/>
    </xf>
    <xf numFmtId="2" fontId="26" fillId="0" borderId="226" xfId="0" applyNumberFormat="1" applyFont="1" applyFill="1" applyBorder="1" applyAlignment="1">
      <alignment horizontal="center" vertical="center"/>
    </xf>
    <xf numFmtId="165" fontId="27" fillId="0" borderId="227" xfId="0" applyNumberFormat="1" applyFont="1" applyBorder="1" applyAlignment="1">
      <alignment horizontal="center" vertical="center"/>
    </xf>
    <xf numFmtId="165" fontId="12" fillId="0" borderId="222" xfId="0" applyNumberFormat="1" applyFont="1" applyBorder="1" applyAlignment="1">
      <alignment horizontal="center" vertical="center"/>
    </xf>
    <xf numFmtId="165" fontId="95" fillId="0" borderId="10" xfId="0" applyNumberFormat="1" applyFont="1" applyBorder="1" applyAlignment="1">
      <alignment horizontal="center" vertical="center"/>
    </xf>
    <xf numFmtId="165" fontId="95" fillId="0" borderId="57" xfId="0" applyNumberFormat="1" applyFont="1" applyBorder="1" applyAlignment="1">
      <alignment horizontal="center" vertical="center"/>
    </xf>
    <xf numFmtId="165" fontId="95" fillId="0" borderId="151" xfId="0" applyNumberFormat="1" applyFont="1" applyBorder="1" applyAlignment="1">
      <alignment horizontal="center" vertical="center"/>
    </xf>
    <xf numFmtId="165" fontId="11" fillId="0" borderId="57" xfId="0" applyNumberFormat="1" applyFont="1" applyBorder="1" applyAlignment="1">
      <alignment horizontal="center" vertical="center"/>
    </xf>
    <xf numFmtId="165" fontId="11" fillId="0" borderId="119" xfId="0" applyNumberFormat="1" applyFont="1" applyBorder="1" applyAlignment="1">
      <alignment horizontal="center" vertical="center"/>
    </xf>
    <xf numFmtId="165" fontId="11" fillId="0" borderId="228" xfId="0" applyNumberFormat="1" applyFont="1" applyBorder="1" applyAlignment="1">
      <alignment horizontal="center" vertical="center"/>
    </xf>
    <xf numFmtId="165" fontId="11" fillId="0" borderId="229" xfId="0" applyNumberFormat="1" applyFont="1" applyBorder="1" applyAlignment="1">
      <alignment horizontal="center" vertical="center"/>
    </xf>
    <xf numFmtId="165" fontId="11" fillId="0" borderId="230" xfId="0" applyNumberFormat="1" applyFont="1" applyBorder="1" applyAlignment="1">
      <alignment horizontal="center" vertical="center"/>
    </xf>
    <xf numFmtId="165" fontId="11" fillId="0" borderId="231" xfId="0" applyNumberFormat="1" applyFont="1" applyBorder="1" applyAlignment="1">
      <alignment horizontal="center" vertical="center"/>
    </xf>
    <xf numFmtId="165" fontId="11" fillId="0" borderId="232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11" fillId="0" borderId="226" xfId="0" applyNumberFormat="1" applyFont="1" applyBorder="1" applyAlignment="1">
      <alignment horizontal="center" vertical="center"/>
    </xf>
    <xf numFmtId="0" fontId="12" fillId="0" borderId="222" xfId="0" applyFont="1" applyBorder="1" applyAlignment="1">
      <alignment horizontal="center"/>
    </xf>
    <xf numFmtId="0" fontId="22" fillId="0" borderId="233" xfId="0" applyFont="1" applyBorder="1" applyAlignment="1">
      <alignment horizontal="center" vertical="center"/>
    </xf>
    <xf numFmtId="0" fontId="22" fillId="0" borderId="121" xfId="0" applyFont="1" applyBorder="1" applyAlignment="1">
      <alignment horizontal="center" vertical="center"/>
    </xf>
    <xf numFmtId="0" fontId="22" fillId="0" borderId="234" xfId="0" applyFont="1" applyBorder="1" applyAlignment="1">
      <alignment horizontal="center" vertical="center"/>
    </xf>
    <xf numFmtId="0" fontId="22" fillId="0" borderId="221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35" xfId="0" applyFont="1" applyBorder="1" applyAlignment="1">
      <alignment horizontal="center" vertical="center"/>
    </xf>
    <xf numFmtId="0" fontId="22" fillId="0" borderId="236" xfId="0" applyFont="1" applyBorder="1" applyAlignment="1">
      <alignment horizontal="center" vertical="center"/>
    </xf>
    <xf numFmtId="0" fontId="22" fillId="0" borderId="123" xfId="0" applyFont="1" applyBorder="1" applyAlignment="1">
      <alignment horizontal="center" vertical="center"/>
    </xf>
    <xf numFmtId="0" fontId="22" fillId="0" borderId="237" xfId="0" applyFont="1" applyBorder="1" applyAlignment="1">
      <alignment horizontal="center" vertical="center"/>
    </xf>
    <xf numFmtId="0" fontId="22" fillId="0" borderId="238" xfId="0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/>
    </xf>
    <xf numFmtId="2" fontId="21" fillId="0" borderId="123" xfId="0" applyNumberFormat="1" applyFont="1" applyFill="1" applyBorder="1" applyAlignment="1">
      <alignment horizontal="center"/>
    </xf>
    <xf numFmtId="0" fontId="22" fillId="0" borderId="151" xfId="0" applyFont="1" applyBorder="1" applyAlignment="1">
      <alignment horizontal="center" vertical="center"/>
    </xf>
    <xf numFmtId="0" fontId="22" fillId="0" borderId="239" xfId="0" applyFont="1" applyBorder="1" applyAlignment="1">
      <alignment horizontal="center" vertical="center"/>
    </xf>
    <xf numFmtId="165" fontId="16" fillId="0" borderId="222" xfId="0" applyNumberFormat="1" applyFont="1" applyBorder="1" applyAlignment="1">
      <alignment horizontal="center"/>
    </xf>
    <xf numFmtId="165" fontId="11" fillId="0" borderId="139" xfId="0" applyNumberFormat="1" applyFont="1" applyBorder="1" applyAlignment="1">
      <alignment horizontal="center" vertical="center"/>
    </xf>
    <xf numFmtId="165" fontId="11" fillId="0" borderId="57" xfId="0" applyNumberFormat="1" applyFont="1" applyBorder="1" applyAlignment="1">
      <alignment horizontal="center" vertical="center"/>
    </xf>
    <xf numFmtId="2" fontId="28" fillId="0" borderId="220" xfId="0" applyNumberFormat="1" applyFont="1" applyFill="1" applyBorder="1" applyAlignment="1">
      <alignment horizontal="center"/>
    </xf>
    <xf numFmtId="2" fontId="16" fillId="0" borderId="222" xfId="0" applyNumberFormat="1" applyFont="1" applyFill="1" applyBorder="1" applyAlignment="1">
      <alignment horizontal="center"/>
    </xf>
    <xf numFmtId="165" fontId="12" fillId="0" borderId="240" xfId="0" applyNumberFormat="1" applyFont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58" xfId="0" applyNumberFormat="1" applyFont="1" applyFill="1" applyBorder="1" applyAlignment="1">
      <alignment horizontal="center" vertical="center"/>
    </xf>
    <xf numFmtId="165" fontId="12" fillId="0" borderId="241" xfId="0" applyNumberFormat="1" applyFont="1" applyBorder="1" applyAlignment="1">
      <alignment horizontal="center" vertical="center"/>
    </xf>
    <xf numFmtId="165" fontId="11" fillId="0" borderId="77" xfId="0" applyNumberFormat="1" applyFont="1" applyFill="1" applyBorder="1" applyAlignment="1">
      <alignment horizontal="center" vertical="center"/>
    </xf>
    <xf numFmtId="165" fontId="11" fillId="0" borderId="242" xfId="0" applyNumberFormat="1" applyFont="1" applyBorder="1" applyAlignment="1">
      <alignment horizontal="center" vertical="center"/>
    </xf>
    <xf numFmtId="165" fontId="27" fillId="0" borderId="243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210" xfId="0" applyNumberFormat="1" applyFont="1" applyBorder="1" applyAlignment="1">
      <alignment horizontal="center" vertical="center"/>
    </xf>
    <xf numFmtId="165" fontId="12" fillId="0" borderId="244" xfId="0" applyNumberFormat="1" applyFont="1" applyBorder="1" applyAlignment="1">
      <alignment horizontal="center" vertical="center"/>
    </xf>
    <xf numFmtId="165" fontId="11" fillId="0" borderId="210" xfId="0" applyNumberFormat="1" applyFont="1" applyBorder="1" applyAlignment="1">
      <alignment horizontal="center" vertical="center"/>
    </xf>
    <xf numFmtId="165" fontId="12" fillId="0" borderId="245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5" fontId="11" fillId="0" borderId="36" xfId="0" applyNumberFormat="1" applyFont="1" applyBorder="1" applyAlignment="1">
      <alignment horizontal="center" vertical="center"/>
    </xf>
    <xf numFmtId="165" fontId="12" fillId="0" borderId="246" xfId="0" applyNumberFormat="1" applyFont="1" applyBorder="1" applyAlignment="1">
      <alignment horizontal="center" vertical="center"/>
    </xf>
    <xf numFmtId="0" fontId="22" fillId="0" borderId="247" xfId="0" applyFont="1" applyBorder="1" applyAlignment="1">
      <alignment horizontal="center" vertical="center"/>
    </xf>
    <xf numFmtId="0" fontId="22" fillId="0" borderId="248" xfId="0" applyFont="1" applyBorder="1" applyAlignment="1">
      <alignment horizontal="center" vertical="center"/>
    </xf>
    <xf numFmtId="0" fontId="22" fillId="0" borderId="249" xfId="0" applyFont="1" applyBorder="1" applyAlignment="1">
      <alignment horizontal="center" vertical="center"/>
    </xf>
    <xf numFmtId="0" fontId="22" fillId="0" borderId="250" xfId="0" applyFont="1" applyBorder="1" applyAlignment="1">
      <alignment horizontal="center" vertical="center"/>
    </xf>
    <xf numFmtId="0" fontId="22" fillId="0" borderId="251" xfId="0" applyFont="1" applyBorder="1" applyAlignment="1">
      <alignment horizontal="center" vertical="center"/>
    </xf>
    <xf numFmtId="165" fontId="11" fillId="0" borderId="120" xfId="0" applyNumberFormat="1" applyFont="1" applyBorder="1" applyAlignment="1">
      <alignment horizontal="center" vertical="center"/>
    </xf>
    <xf numFmtId="165" fontId="85" fillId="0" borderId="10" xfId="0" applyNumberFormat="1" applyFont="1" applyBorder="1" applyAlignment="1">
      <alignment horizontal="center" vertical="center"/>
    </xf>
    <xf numFmtId="165" fontId="11" fillId="0" borderId="252" xfId="0" applyNumberFormat="1" applyFont="1" applyBorder="1" applyAlignment="1">
      <alignment horizontal="center" vertical="center"/>
    </xf>
    <xf numFmtId="165" fontId="27" fillId="0" borderId="223" xfId="0" applyNumberFormat="1" applyFont="1" applyBorder="1" applyAlignment="1">
      <alignment horizontal="center" vertical="center"/>
    </xf>
    <xf numFmtId="165" fontId="27" fillId="0" borderId="253" xfId="0" applyNumberFormat="1" applyFont="1" applyBorder="1" applyAlignment="1">
      <alignment horizontal="center" vertical="center"/>
    </xf>
    <xf numFmtId="0" fontId="22" fillId="0" borderId="254" xfId="0" applyFont="1" applyBorder="1" applyAlignment="1">
      <alignment horizontal="center" vertical="center"/>
    </xf>
    <xf numFmtId="165" fontId="11" fillId="0" borderId="255" xfId="0" applyNumberFormat="1" applyFont="1" applyBorder="1" applyAlignment="1">
      <alignment horizontal="center" vertical="center"/>
    </xf>
    <xf numFmtId="165" fontId="11" fillId="0" borderId="256" xfId="0" applyNumberFormat="1" applyFont="1" applyBorder="1" applyAlignment="1">
      <alignment horizontal="center" vertical="center"/>
    </xf>
    <xf numFmtId="0" fontId="22" fillId="0" borderId="257" xfId="0" applyFont="1" applyBorder="1" applyAlignment="1">
      <alignment horizontal="center" vertical="center"/>
    </xf>
    <xf numFmtId="0" fontId="22" fillId="0" borderId="258" xfId="0" applyFont="1" applyBorder="1" applyAlignment="1">
      <alignment horizontal="center" vertical="center"/>
    </xf>
    <xf numFmtId="0" fontId="22" fillId="0" borderId="195" xfId="0" applyFont="1" applyBorder="1" applyAlignment="1">
      <alignment horizontal="center" vertical="center"/>
    </xf>
    <xf numFmtId="0" fontId="22" fillId="0" borderId="175" xfId="0" applyFont="1" applyBorder="1" applyAlignment="1">
      <alignment horizontal="center" vertical="center"/>
    </xf>
    <xf numFmtId="0" fontId="22" fillId="0" borderId="176" xfId="0" applyFont="1" applyBorder="1" applyAlignment="1">
      <alignment horizontal="center" vertical="center"/>
    </xf>
    <xf numFmtId="0" fontId="22" fillId="0" borderId="166" xfId="0" applyFont="1" applyBorder="1" applyAlignment="1">
      <alignment horizontal="center" vertical="center"/>
    </xf>
    <xf numFmtId="0" fontId="22" fillId="0" borderId="259" xfId="0" applyFont="1" applyBorder="1" applyAlignment="1">
      <alignment horizontal="center" vertical="center"/>
    </xf>
    <xf numFmtId="0" fontId="22" fillId="0" borderId="260" xfId="0" applyFont="1" applyBorder="1" applyAlignment="1">
      <alignment horizontal="center" vertical="center"/>
    </xf>
    <xf numFmtId="0" fontId="22" fillId="0" borderId="261" xfId="0" applyFont="1" applyBorder="1" applyAlignment="1">
      <alignment horizontal="center" vertical="center"/>
    </xf>
    <xf numFmtId="165" fontId="95" fillId="0" borderId="70" xfId="0" applyNumberFormat="1" applyFont="1" applyBorder="1" applyAlignment="1">
      <alignment horizontal="center" vertical="center"/>
    </xf>
    <xf numFmtId="165" fontId="95" fillId="0" borderId="0" xfId="0" applyNumberFormat="1" applyFont="1" applyBorder="1" applyAlignment="1">
      <alignment horizontal="center" vertical="center"/>
    </xf>
    <xf numFmtId="165" fontId="85" fillId="0" borderId="62" xfId="0" applyNumberFormat="1" applyFont="1" applyBorder="1" applyAlignment="1">
      <alignment horizontal="center" vertical="center"/>
    </xf>
    <xf numFmtId="165" fontId="85" fillId="0" borderId="63" xfId="0" applyNumberFormat="1" applyFont="1" applyBorder="1" applyAlignment="1">
      <alignment horizontal="center" vertical="center"/>
    </xf>
    <xf numFmtId="165" fontId="95" fillId="0" borderId="62" xfId="0" applyNumberFormat="1" applyFont="1" applyBorder="1" applyAlignment="1">
      <alignment horizontal="center" vertical="center"/>
    </xf>
    <xf numFmtId="165" fontId="95" fillId="0" borderId="63" xfId="0" applyNumberFormat="1" applyFont="1" applyBorder="1" applyAlignment="1">
      <alignment horizontal="center" vertical="center"/>
    </xf>
    <xf numFmtId="165" fontId="11" fillId="0" borderId="62" xfId="0" applyNumberFormat="1" applyFont="1" applyBorder="1" applyAlignment="1">
      <alignment horizontal="center" vertical="center"/>
    </xf>
    <xf numFmtId="165" fontId="11" fillId="0" borderId="262" xfId="0" applyNumberFormat="1" applyFont="1" applyBorder="1" applyAlignment="1">
      <alignment horizontal="center" vertical="center"/>
    </xf>
    <xf numFmtId="165" fontId="27" fillId="0" borderId="263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0" fontId="1" fillId="0" borderId="264" xfId="0" applyFont="1" applyBorder="1" applyAlignment="1">
      <alignment horizontal="center"/>
    </xf>
    <xf numFmtId="0" fontId="1" fillId="0" borderId="265" xfId="0" applyFont="1" applyBorder="1" applyAlignment="1">
      <alignment horizontal="center"/>
    </xf>
    <xf numFmtId="0" fontId="22" fillId="0" borderId="266" xfId="0" applyFont="1" applyBorder="1" applyAlignment="1">
      <alignment horizontal="center" vertical="center"/>
    </xf>
    <xf numFmtId="0" fontId="22" fillId="0" borderId="265" xfId="0" applyFont="1" applyBorder="1" applyAlignment="1">
      <alignment horizontal="center" vertical="center"/>
    </xf>
    <xf numFmtId="0" fontId="22" fillId="0" borderId="267" xfId="0" applyFont="1" applyBorder="1" applyAlignment="1">
      <alignment horizontal="center" vertical="center"/>
    </xf>
    <xf numFmtId="165" fontId="95" fillId="0" borderId="71" xfId="0" applyNumberFormat="1" applyFont="1" applyBorder="1" applyAlignment="1">
      <alignment horizontal="center" vertical="center"/>
    </xf>
    <xf numFmtId="165" fontId="85" fillId="0" borderId="0" xfId="0" applyNumberFormat="1" applyFont="1" applyBorder="1" applyAlignment="1">
      <alignment horizontal="center" vertical="center"/>
    </xf>
    <xf numFmtId="0" fontId="22" fillId="0" borderId="268" xfId="0" applyFont="1" applyBorder="1" applyAlignment="1">
      <alignment horizontal="center" vertical="center"/>
    </xf>
    <xf numFmtId="165" fontId="12" fillId="0" borderId="264" xfId="0" applyNumberFormat="1" applyFont="1" applyBorder="1" applyAlignment="1">
      <alignment horizontal="center" vertical="center"/>
    </xf>
    <xf numFmtId="0" fontId="12" fillId="0" borderId="269" xfId="0" applyFont="1" applyBorder="1" applyAlignment="1">
      <alignment horizontal="center" vertical="center"/>
    </xf>
    <xf numFmtId="0" fontId="12" fillId="0" borderId="245" xfId="0" applyFont="1" applyBorder="1" applyAlignment="1">
      <alignment horizontal="center" vertical="center"/>
    </xf>
    <xf numFmtId="0" fontId="12" fillId="0" borderId="267" xfId="0" applyFont="1" applyBorder="1" applyAlignment="1">
      <alignment horizontal="center" vertical="center"/>
    </xf>
    <xf numFmtId="0" fontId="12" fillId="0" borderId="270" xfId="0" applyFont="1" applyBorder="1" applyAlignment="1">
      <alignment horizontal="center" vertical="center"/>
    </xf>
    <xf numFmtId="0" fontId="12" fillId="0" borderId="266" xfId="0" applyFont="1" applyBorder="1" applyAlignment="1">
      <alignment horizontal="center" vertical="center"/>
    </xf>
    <xf numFmtId="2" fontId="21" fillId="0" borderId="210" xfId="0" applyNumberFormat="1" applyFont="1" applyFill="1" applyBorder="1" applyAlignment="1">
      <alignment horizontal="center" vertical="center"/>
    </xf>
    <xf numFmtId="165" fontId="11" fillId="0" borderId="41" xfId="0" applyNumberFormat="1" applyFont="1" applyBorder="1" applyAlignment="1">
      <alignment horizontal="center" vertical="center"/>
    </xf>
    <xf numFmtId="165" fontId="11" fillId="0" borderId="271" xfId="0" applyNumberFormat="1" applyFont="1" applyBorder="1" applyAlignment="1">
      <alignment horizontal="center" vertical="center"/>
    </xf>
    <xf numFmtId="2" fontId="21" fillId="0" borderId="226" xfId="0" applyNumberFormat="1" applyFont="1" applyFill="1" applyBorder="1" applyAlignment="1">
      <alignment horizontal="center"/>
    </xf>
    <xf numFmtId="165" fontId="95" fillId="0" borderId="226" xfId="0" applyNumberFormat="1" applyFont="1" applyBorder="1" applyAlignment="1">
      <alignment horizontal="center" vertical="center"/>
    </xf>
    <xf numFmtId="165" fontId="85" fillId="0" borderId="226" xfId="0" applyNumberFormat="1" applyFont="1" applyBorder="1" applyAlignment="1">
      <alignment horizontal="center"/>
    </xf>
    <xf numFmtId="165" fontId="11" fillId="0" borderId="226" xfId="0" applyNumberFormat="1" applyFont="1" applyBorder="1" applyAlignment="1">
      <alignment horizontal="center" vertical="center"/>
    </xf>
    <xf numFmtId="0" fontId="12" fillId="0" borderId="272" xfId="0" applyFont="1" applyBorder="1" applyAlignment="1">
      <alignment horizontal="center" vertical="center"/>
    </xf>
    <xf numFmtId="165" fontId="11" fillId="0" borderId="223" xfId="0" applyNumberFormat="1" applyFont="1" applyBorder="1" applyAlignment="1">
      <alignment horizontal="center" vertical="center"/>
    </xf>
    <xf numFmtId="164" fontId="25" fillId="0" borderId="152" xfId="0" applyNumberFormat="1" applyFont="1" applyFill="1" applyBorder="1" applyAlignment="1">
      <alignment horizontal="center" vertical="center"/>
    </xf>
    <xf numFmtId="164" fontId="25" fillId="0" borderId="152" xfId="0" applyNumberFormat="1" applyFont="1" applyFill="1" applyBorder="1" applyAlignment="1">
      <alignment horizontal="center"/>
    </xf>
    <xf numFmtId="0" fontId="12" fillId="0" borderId="244" xfId="0" applyFont="1" applyBorder="1" applyAlignment="1">
      <alignment horizontal="center" vertical="center"/>
    </xf>
    <xf numFmtId="0" fontId="12" fillId="0" borderId="263" xfId="0" applyFont="1" applyBorder="1" applyAlignment="1">
      <alignment horizontal="center" vertical="center"/>
    </xf>
    <xf numFmtId="165" fontId="85" fillId="0" borderId="123" xfId="0" applyNumberFormat="1" applyFont="1" applyBorder="1" applyAlignment="1">
      <alignment horizontal="center" vertical="center"/>
    </xf>
    <xf numFmtId="165" fontId="95" fillId="0" borderId="121" xfId="0" applyNumberFormat="1" applyFont="1" applyBorder="1" applyAlignment="1">
      <alignment horizontal="center" vertical="center"/>
    </xf>
    <xf numFmtId="165" fontId="11" fillId="0" borderId="273" xfId="0" applyNumberFormat="1" applyFont="1" applyBorder="1" applyAlignment="1">
      <alignment horizontal="center" vertical="center"/>
    </xf>
    <xf numFmtId="167" fontId="4" fillId="0" borderId="152" xfId="0" applyNumberFormat="1" applyFont="1" applyFill="1" applyBorder="1" applyAlignment="1">
      <alignment horizontal="center" vertical="center"/>
    </xf>
    <xf numFmtId="165" fontId="11" fillId="0" borderId="58" xfId="0" applyNumberFormat="1" applyFont="1" applyBorder="1" applyAlignment="1">
      <alignment horizontal="center" vertical="center"/>
    </xf>
    <xf numFmtId="0" fontId="12" fillId="0" borderId="246" xfId="0" applyFont="1" applyBorder="1" applyAlignment="1">
      <alignment horizontal="center" vertical="center"/>
    </xf>
    <xf numFmtId="165" fontId="95" fillId="0" borderId="161" xfId="0" applyNumberFormat="1" applyFont="1" applyBorder="1" applyAlignment="1">
      <alignment horizontal="center" vertical="center"/>
    </xf>
    <xf numFmtId="165" fontId="95" fillId="0" borderId="160" xfId="0" applyNumberFormat="1" applyFont="1" applyBorder="1" applyAlignment="1">
      <alignment horizontal="center" vertical="center"/>
    </xf>
    <xf numFmtId="2" fontId="28" fillId="0" borderId="244" xfId="0" applyNumberFormat="1" applyFont="1" applyFill="1" applyBorder="1" applyAlignment="1">
      <alignment horizontal="center"/>
    </xf>
    <xf numFmtId="165" fontId="95" fillId="0" borderId="159" xfId="0" applyNumberFormat="1" applyFont="1" applyBorder="1" applyAlignment="1">
      <alignment horizontal="center" vertical="center"/>
    </xf>
    <xf numFmtId="2" fontId="28" fillId="0" borderId="263" xfId="0" applyNumberFormat="1" applyFont="1" applyFill="1" applyBorder="1" applyAlignment="1">
      <alignment horizontal="center"/>
    </xf>
    <xf numFmtId="2" fontId="21" fillId="0" borderId="161" xfId="0" applyNumberFormat="1" applyFont="1" applyFill="1" applyBorder="1" applyAlignment="1">
      <alignment horizontal="center"/>
    </xf>
    <xf numFmtId="2" fontId="21" fillId="0" borderId="274" xfId="0" applyNumberFormat="1" applyFont="1" applyFill="1" applyBorder="1" applyAlignment="1">
      <alignment horizontal="center"/>
    </xf>
    <xf numFmtId="165" fontId="12" fillId="0" borderId="270" xfId="0" applyNumberFormat="1" applyFont="1" applyBorder="1" applyAlignment="1">
      <alignment horizontal="center" vertical="center"/>
    </xf>
    <xf numFmtId="165" fontId="95" fillId="0" borderId="275" xfId="0" applyNumberFormat="1" applyFont="1" applyBorder="1" applyAlignment="1">
      <alignment horizontal="center" vertical="center"/>
    </xf>
    <xf numFmtId="165" fontId="11" fillId="0" borderId="178" xfId="0" applyNumberFormat="1" applyFont="1" applyBorder="1" applyAlignment="1">
      <alignment horizontal="center" vertical="center"/>
    </xf>
    <xf numFmtId="165" fontId="11" fillId="0" borderId="245" xfId="0" applyNumberFormat="1" applyFont="1" applyBorder="1" applyAlignment="1">
      <alignment horizontal="center" vertical="center"/>
    </xf>
    <xf numFmtId="165" fontId="11" fillId="0" borderId="276" xfId="0" applyNumberFormat="1" applyFont="1" applyBorder="1" applyAlignment="1">
      <alignment horizontal="center" vertical="center"/>
    </xf>
    <xf numFmtId="165" fontId="11" fillId="0" borderId="159" xfId="0" applyNumberFormat="1" applyFont="1" applyBorder="1" applyAlignment="1">
      <alignment horizontal="center" vertical="center"/>
    </xf>
    <xf numFmtId="0" fontId="22" fillId="0" borderId="277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278" xfId="0" applyFont="1" applyBorder="1" applyAlignment="1">
      <alignment horizontal="center" vertical="center"/>
    </xf>
    <xf numFmtId="0" fontId="22" fillId="0" borderId="279" xfId="0" applyFont="1" applyBorder="1" applyAlignment="1">
      <alignment horizontal="center" vertical="center"/>
    </xf>
    <xf numFmtId="0" fontId="22" fillId="0" borderId="28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0" fontId="22" fillId="0" borderId="264" xfId="0" applyFont="1" applyFill="1" applyBorder="1" applyAlignment="1">
      <alignment horizontal="center"/>
    </xf>
    <xf numFmtId="0" fontId="22" fillId="0" borderId="265" xfId="0" applyFont="1" applyFill="1" applyBorder="1" applyAlignment="1">
      <alignment horizontal="center"/>
    </xf>
    <xf numFmtId="167" fontId="93" fillId="0" borderId="152" xfId="0" applyNumberFormat="1" applyFont="1" applyFill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2" fillId="0" borderId="281" xfId="0" applyFont="1" applyBorder="1" applyAlignment="1">
      <alignment horizontal="center" vertical="center"/>
    </xf>
    <xf numFmtId="165" fontId="12" fillId="0" borderId="263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6" fillId="0" borderId="246" xfId="0" applyNumberFormat="1" applyFont="1" applyBorder="1" applyAlignment="1">
      <alignment horizontal="center"/>
    </xf>
    <xf numFmtId="165" fontId="16" fillId="0" borderId="282" xfId="0" applyNumberFormat="1" applyFont="1" applyBorder="1" applyAlignment="1">
      <alignment horizontal="center"/>
    </xf>
    <xf numFmtId="2" fontId="16" fillId="0" borderId="240" xfId="0" applyNumberFormat="1" applyFont="1" applyFill="1" applyBorder="1" applyAlignment="1">
      <alignment horizontal="center"/>
    </xf>
    <xf numFmtId="2" fontId="16" fillId="0" borderId="245" xfId="0" applyNumberFormat="1" applyFont="1" applyFill="1" applyBorder="1" applyAlignment="1">
      <alignment horizontal="center"/>
    </xf>
    <xf numFmtId="165" fontId="85" fillId="0" borderId="57" xfId="0" applyNumberFormat="1" applyFont="1" applyBorder="1" applyAlignment="1">
      <alignment horizontal="center" vertical="center"/>
    </xf>
    <xf numFmtId="0" fontId="19" fillId="0" borderId="120" xfId="0" applyFont="1" applyFill="1" applyBorder="1" applyAlignment="1">
      <alignment horizontal="center"/>
    </xf>
    <xf numFmtId="0" fontId="19" fillId="0" borderId="121" xfId="0" applyFont="1" applyFill="1" applyBorder="1" applyAlignment="1">
      <alignment horizontal="center"/>
    </xf>
    <xf numFmtId="167" fontId="96" fillId="0" borderId="152" xfId="0" applyNumberFormat="1" applyFont="1" applyFill="1" applyBorder="1" applyAlignment="1">
      <alignment horizontal="center" vertical="center"/>
    </xf>
    <xf numFmtId="165" fontId="11" fillId="0" borderId="62" xfId="0" applyNumberFormat="1" applyFont="1" applyBorder="1" applyAlignment="1">
      <alignment horizontal="center" vertical="center"/>
    </xf>
    <xf numFmtId="165" fontId="11" fillId="0" borderId="283" xfId="0" applyNumberFormat="1" applyFont="1" applyBorder="1" applyAlignment="1">
      <alignment horizontal="center" vertical="center"/>
    </xf>
    <xf numFmtId="165" fontId="12" fillId="0" borderId="265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58" xfId="0" applyNumberFormat="1" applyFont="1" applyFill="1" applyBorder="1" applyAlignment="1">
      <alignment horizontal="center" vertical="center"/>
    </xf>
    <xf numFmtId="2" fontId="16" fillId="0" borderId="244" xfId="0" applyNumberFormat="1" applyFont="1" applyFill="1" applyBorder="1" applyAlignment="1">
      <alignment horizontal="center"/>
    </xf>
    <xf numFmtId="165" fontId="11" fillId="0" borderId="226" xfId="0" applyNumberFormat="1" applyFont="1" applyBorder="1" applyAlignment="1">
      <alignment horizontal="center"/>
    </xf>
    <xf numFmtId="165" fontId="11" fillId="0" borderId="284" xfId="0" applyNumberFormat="1" applyFont="1" applyBorder="1" applyAlignment="1">
      <alignment horizontal="center"/>
    </xf>
    <xf numFmtId="165" fontId="94" fillId="0" borderId="223" xfId="0" applyNumberFormat="1" applyFont="1" applyBorder="1" applyAlignment="1">
      <alignment horizontal="center" vertical="center"/>
    </xf>
    <xf numFmtId="165" fontId="94" fillId="0" borderId="239" xfId="0" applyNumberFormat="1" applyFont="1" applyBorder="1" applyAlignment="1">
      <alignment horizontal="center" vertical="center"/>
    </xf>
    <xf numFmtId="164" fontId="19" fillId="0" borderId="285" xfId="0" applyNumberFormat="1" applyFont="1" applyFill="1" applyBorder="1" applyAlignment="1">
      <alignment horizontal="center" vertical="center"/>
    </xf>
    <xf numFmtId="167" fontId="96" fillId="0" borderId="286" xfId="0" applyNumberFormat="1" applyFont="1" applyFill="1" applyBorder="1" applyAlignment="1">
      <alignment horizontal="center" vertical="center"/>
    </xf>
    <xf numFmtId="167" fontId="96" fillId="0" borderId="116" xfId="0" applyNumberFormat="1" applyFont="1" applyFill="1" applyBorder="1" applyAlignment="1">
      <alignment horizontal="center" vertical="center"/>
    </xf>
    <xf numFmtId="165" fontId="94" fillId="0" borderId="238" xfId="0" applyNumberFormat="1" applyFont="1" applyBorder="1" applyAlignment="1">
      <alignment horizontal="center" vertical="center"/>
    </xf>
    <xf numFmtId="165" fontId="94" fillId="0" borderId="287" xfId="0" applyNumberFormat="1" applyFont="1" applyBorder="1" applyAlignment="1">
      <alignment horizontal="center" vertical="center"/>
    </xf>
    <xf numFmtId="165" fontId="94" fillId="0" borderId="224" xfId="0" applyNumberFormat="1" applyFont="1" applyBorder="1" applyAlignment="1">
      <alignment horizontal="center" vertical="center"/>
    </xf>
    <xf numFmtId="164" fontId="25" fillId="0" borderId="286" xfId="0" applyNumberFormat="1" applyFont="1" applyFill="1" applyBorder="1" applyAlignment="1">
      <alignment horizontal="center" vertical="center"/>
    </xf>
    <xf numFmtId="164" fontId="25" fillId="0" borderId="116" xfId="0" applyNumberFormat="1" applyFont="1" applyFill="1" applyBorder="1" applyAlignment="1">
      <alignment horizontal="center" vertical="center"/>
    </xf>
    <xf numFmtId="165" fontId="95" fillId="0" borderId="122" xfId="0" applyNumberFormat="1" applyFont="1" applyBorder="1" applyAlignment="1">
      <alignment horizontal="center"/>
    </xf>
    <xf numFmtId="165" fontId="95" fillId="0" borderId="123" xfId="0" applyNumberFormat="1" applyFont="1" applyBorder="1" applyAlignment="1">
      <alignment horizontal="center"/>
    </xf>
    <xf numFmtId="165" fontId="95" fillId="0" borderId="120" xfId="0" applyNumberFormat="1" applyFont="1" applyBorder="1" applyAlignment="1">
      <alignment horizontal="center"/>
    </xf>
    <xf numFmtId="165" fontId="11" fillId="0" borderId="57" xfId="0" applyNumberFormat="1" applyFont="1" applyFill="1" applyBorder="1" applyAlignment="1">
      <alignment horizontal="center" vertical="center"/>
    </xf>
    <xf numFmtId="0" fontId="12" fillId="0" borderId="224" xfId="0" applyFont="1" applyBorder="1" applyAlignment="1">
      <alignment horizontal="center"/>
    </xf>
    <xf numFmtId="165" fontId="11" fillId="0" borderId="256" xfId="0" applyNumberFormat="1" applyFont="1" applyFill="1" applyBorder="1" applyAlignment="1">
      <alignment horizontal="center" vertical="center"/>
    </xf>
    <xf numFmtId="0" fontId="12" fillId="0" borderId="272" xfId="0" applyFont="1" applyBorder="1" applyAlignment="1">
      <alignment horizontal="center"/>
    </xf>
    <xf numFmtId="0" fontId="12" fillId="0" borderId="288" xfId="0" applyFont="1" applyBorder="1" applyAlignment="1">
      <alignment horizontal="center"/>
    </xf>
    <xf numFmtId="165" fontId="11" fillId="0" borderId="226" xfId="0" applyNumberFormat="1" applyFont="1" applyFill="1" applyBorder="1" applyAlignment="1">
      <alignment horizontal="center" vertical="center"/>
    </xf>
    <xf numFmtId="165" fontId="21" fillId="0" borderId="289" xfId="0" applyNumberFormat="1" applyFont="1" applyBorder="1" applyAlignment="1">
      <alignment horizontal="center" vertical="center"/>
    </xf>
    <xf numFmtId="165" fontId="21" fillId="0" borderId="58" xfId="0" applyNumberFormat="1" applyFont="1" applyBorder="1" applyAlignment="1">
      <alignment horizontal="center" vertical="center"/>
    </xf>
    <xf numFmtId="165" fontId="12" fillId="0" borderId="290" xfId="0" applyNumberFormat="1" applyFont="1" applyBorder="1" applyAlignment="1">
      <alignment horizontal="center" vertical="center"/>
    </xf>
    <xf numFmtId="165" fontId="12" fillId="0" borderId="224" xfId="0" applyNumberFormat="1" applyFont="1" applyBorder="1" applyAlignment="1">
      <alignment horizontal="center" vertical="center"/>
    </xf>
    <xf numFmtId="2" fontId="21" fillId="0" borderId="226" xfId="0" applyNumberFormat="1" applyFont="1" applyFill="1" applyBorder="1" applyAlignment="1">
      <alignment horizontal="center" vertical="center"/>
    </xf>
    <xf numFmtId="165" fontId="97" fillId="0" borderId="291" xfId="0" applyNumberFormat="1" applyFont="1" applyBorder="1" applyAlignment="1">
      <alignment horizontal="center" vertical="center"/>
    </xf>
    <xf numFmtId="165" fontId="97" fillId="0" borderId="292" xfId="0" applyNumberFormat="1" applyFont="1" applyBorder="1" applyAlignment="1">
      <alignment horizontal="center" vertical="center"/>
    </xf>
    <xf numFmtId="0" fontId="12" fillId="0" borderId="234" xfId="0" applyFont="1" applyBorder="1" applyAlignment="1">
      <alignment horizontal="center" vertical="center"/>
    </xf>
    <xf numFmtId="0" fontId="12" fillId="0" borderId="293" xfId="0" applyFont="1" applyBorder="1" applyAlignment="1">
      <alignment horizontal="center" vertical="center"/>
    </xf>
    <xf numFmtId="165" fontId="26" fillId="0" borderId="219" xfId="0" applyNumberFormat="1" applyFont="1" applyBorder="1" applyAlignment="1">
      <alignment horizontal="center" vertical="center"/>
    </xf>
    <xf numFmtId="165" fontId="26" fillId="0" borderId="293" xfId="0" applyNumberFormat="1" applyFont="1" applyBorder="1" applyAlignment="1">
      <alignment horizontal="center" vertical="center"/>
    </xf>
    <xf numFmtId="165" fontId="11" fillId="0" borderId="289" xfId="0" applyNumberFormat="1" applyFont="1" applyBorder="1" applyAlignment="1">
      <alignment horizontal="center" vertical="center"/>
    </xf>
    <xf numFmtId="0" fontId="21" fillId="0" borderId="235" xfId="0" applyFont="1" applyBorder="1" applyAlignment="1">
      <alignment horizontal="center" vertical="center"/>
    </xf>
    <xf numFmtId="2" fontId="16" fillId="0" borderId="243" xfId="0" applyNumberFormat="1" applyFont="1" applyFill="1" applyBorder="1" applyAlignment="1">
      <alignment horizontal="center"/>
    </xf>
    <xf numFmtId="2" fontId="16" fillId="0" borderId="282" xfId="0" applyNumberFormat="1" applyFont="1" applyFill="1" applyBorder="1" applyAlignment="1">
      <alignment horizontal="center"/>
    </xf>
    <xf numFmtId="0" fontId="22" fillId="0" borderId="294" xfId="0" applyFont="1" applyFill="1" applyBorder="1" applyAlignment="1">
      <alignment horizontal="center"/>
    </xf>
    <xf numFmtId="0" fontId="12" fillId="0" borderId="246" xfId="0" applyFont="1" applyBorder="1" applyAlignment="1">
      <alignment horizontal="center"/>
    </xf>
    <xf numFmtId="0" fontId="12" fillId="0" borderId="244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5" fontId="21" fillId="0" borderId="143" xfId="0" applyNumberFormat="1" applyFont="1" applyBorder="1" applyAlignment="1">
      <alignment horizontal="center"/>
    </xf>
    <xf numFmtId="165" fontId="11" fillId="0" borderId="119" xfId="0" applyNumberFormat="1" applyFont="1" applyBorder="1" applyAlignment="1">
      <alignment horizontal="center"/>
    </xf>
    <xf numFmtId="165" fontId="11" fillId="0" borderId="143" xfId="0" applyNumberFormat="1" applyFont="1" applyBorder="1" applyAlignment="1">
      <alignment horizontal="center"/>
    </xf>
    <xf numFmtId="165" fontId="11" fillId="0" borderId="158" xfId="0" applyNumberFormat="1" applyFont="1" applyBorder="1" applyAlignment="1">
      <alignment horizontal="center"/>
    </xf>
    <xf numFmtId="165" fontId="16" fillId="0" borderId="223" xfId="0" applyNumberFormat="1" applyFont="1" applyBorder="1" applyAlignment="1">
      <alignment horizontal="center" vertical="center"/>
    </xf>
    <xf numFmtId="165" fontId="16" fillId="0" borderId="295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271" xfId="0" applyNumberFormat="1" applyFont="1" applyBorder="1" applyAlignment="1">
      <alignment horizontal="center" vertical="center"/>
    </xf>
    <xf numFmtId="165" fontId="11" fillId="0" borderId="296" xfId="0" applyNumberFormat="1" applyFont="1" applyBorder="1" applyAlignment="1">
      <alignment horizontal="center" vertical="center"/>
    </xf>
    <xf numFmtId="2" fontId="16" fillId="0" borderId="266" xfId="0" applyNumberFormat="1" applyFont="1" applyFill="1" applyBorder="1" applyAlignment="1">
      <alignment horizontal="center" vertical="center"/>
    </xf>
    <xf numFmtId="2" fontId="16" fillId="0" borderId="297" xfId="0" applyNumberFormat="1" applyFont="1" applyFill="1" applyBorder="1" applyAlignment="1">
      <alignment horizontal="center" vertical="center"/>
    </xf>
    <xf numFmtId="165" fontId="27" fillId="0" borderId="269" xfId="0" applyNumberFormat="1" applyFont="1" applyBorder="1" applyAlignment="1">
      <alignment horizontal="center" vertical="center"/>
    </xf>
    <xf numFmtId="165" fontId="27" fillId="0" borderId="298" xfId="0" applyNumberFormat="1" applyFont="1" applyBorder="1" applyAlignment="1">
      <alignment horizontal="center" vertical="center"/>
    </xf>
    <xf numFmtId="0" fontId="12" fillId="0" borderId="29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63" xfId="0" applyFont="1" applyBorder="1" applyAlignment="1">
      <alignment horizontal="center" vertical="center"/>
    </xf>
    <xf numFmtId="165" fontId="12" fillId="0" borderId="300" xfId="0" applyNumberFormat="1" applyFont="1" applyBorder="1" applyAlignment="1">
      <alignment horizontal="center" vertical="center"/>
    </xf>
    <xf numFmtId="165" fontId="12" fillId="0" borderId="301" xfId="0" applyNumberFormat="1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18" xfId="0" applyNumberFormat="1" applyFont="1" applyFill="1" applyBorder="1" applyAlignment="1">
      <alignment horizontal="center" vertical="center"/>
    </xf>
    <xf numFmtId="165" fontId="11" fillId="0" borderId="302" xfId="0" applyNumberFormat="1" applyFont="1" applyBorder="1" applyAlignment="1">
      <alignment horizontal="center" vertical="center"/>
    </xf>
    <xf numFmtId="165" fontId="12" fillId="0" borderId="303" xfId="0" applyNumberFormat="1" applyFont="1" applyBorder="1" applyAlignment="1">
      <alignment horizontal="center" vertical="center"/>
    </xf>
    <xf numFmtId="165" fontId="12" fillId="0" borderId="38" xfId="0" applyNumberFormat="1" applyFont="1" applyBorder="1" applyAlignment="1">
      <alignment horizontal="center" vertical="center"/>
    </xf>
    <xf numFmtId="165" fontId="12" fillId="0" borderId="294" xfId="0" applyNumberFormat="1" applyFont="1" applyBorder="1" applyAlignment="1">
      <alignment horizontal="center" vertical="center"/>
    </xf>
    <xf numFmtId="165" fontId="85" fillId="0" borderId="18" xfId="0" applyNumberFormat="1" applyFont="1" applyBorder="1" applyAlignment="1">
      <alignment horizontal="center" vertical="center"/>
    </xf>
    <xf numFmtId="165" fontId="85" fillId="0" borderId="300" xfId="0" applyNumberFormat="1" applyFont="1" applyBorder="1" applyAlignment="1">
      <alignment horizontal="center" vertical="center"/>
    </xf>
    <xf numFmtId="165" fontId="11" fillId="0" borderId="121" xfId="0" applyNumberFormat="1" applyFont="1" applyBorder="1" applyAlignment="1">
      <alignment horizontal="center" vertical="center"/>
    </xf>
    <xf numFmtId="0" fontId="22" fillId="0" borderId="304" xfId="0" applyFont="1" applyBorder="1" applyAlignment="1">
      <alignment horizontal="center"/>
    </xf>
    <xf numFmtId="0" fontId="22" fillId="0" borderId="223" xfId="0" applyFont="1" applyBorder="1" applyAlignment="1">
      <alignment horizontal="center"/>
    </xf>
    <xf numFmtId="2" fontId="16" fillId="0" borderId="305" xfId="0" applyNumberFormat="1" applyFont="1" applyFill="1" applyBorder="1" applyAlignment="1">
      <alignment horizontal="center"/>
    </xf>
    <xf numFmtId="0" fontId="22" fillId="0" borderId="306" xfId="0" applyFont="1" applyBorder="1" applyAlignment="1">
      <alignment horizontal="center" vertical="center"/>
    </xf>
    <xf numFmtId="0" fontId="22" fillId="0" borderId="307" xfId="0" applyFont="1" applyBorder="1" applyAlignment="1">
      <alignment horizontal="center" vertical="center"/>
    </xf>
    <xf numFmtId="0" fontId="22" fillId="0" borderId="308" xfId="0" applyFont="1" applyBorder="1" applyAlignment="1">
      <alignment horizontal="center" vertical="center"/>
    </xf>
    <xf numFmtId="0" fontId="22" fillId="0" borderId="309" xfId="0" applyFont="1" applyBorder="1" applyAlignment="1">
      <alignment horizontal="center" vertical="center"/>
    </xf>
    <xf numFmtId="0" fontId="1" fillId="0" borderId="310" xfId="0" applyFont="1" applyBorder="1" applyAlignment="1">
      <alignment horizontal="center"/>
    </xf>
    <xf numFmtId="0" fontId="1" fillId="0" borderId="311" xfId="0" applyFont="1" applyBorder="1" applyAlignment="1">
      <alignment horizontal="center"/>
    </xf>
    <xf numFmtId="0" fontId="22" fillId="0" borderId="310" xfId="0" applyFont="1" applyBorder="1" applyAlignment="1">
      <alignment horizontal="center" vertical="center"/>
    </xf>
    <xf numFmtId="0" fontId="22" fillId="0" borderId="311" xfId="0" applyFont="1" applyBorder="1" applyAlignment="1">
      <alignment horizontal="center" vertical="center"/>
    </xf>
    <xf numFmtId="165" fontId="11" fillId="0" borderId="312" xfId="0" applyNumberFormat="1" applyFont="1" applyBorder="1" applyAlignment="1">
      <alignment horizontal="center" vertical="center"/>
    </xf>
    <xf numFmtId="165" fontId="11" fillId="0" borderId="313" xfId="0" applyNumberFormat="1" applyFont="1" applyBorder="1" applyAlignment="1">
      <alignment horizontal="center" vertical="center"/>
    </xf>
    <xf numFmtId="165" fontId="11" fillId="0" borderId="165" xfId="0" applyNumberFormat="1" applyFont="1" applyBorder="1" applyAlignment="1">
      <alignment horizontal="center" vertical="center"/>
    </xf>
    <xf numFmtId="0" fontId="22" fillId="0" borderId="314" xfId="0" applyFont="1" applyBorder="1" applyAlignment="1">
      <alignment horizontal="center" vertical="center"/>
    </xf>
    <xf numFmtId="2" fontId="12" fillId="0" borderId="287" xfId="0" applyNumberFormat="1" applyFont="1" applyFill="1" applyBorder="1" applyAlignment="1">
      <alignment horizontal="center" vertical="center"/>
    </xf>
    <xf numFmtId="2" fontId="12" fillId="0" borderId="315" xfId="0" applyNumberFormat="1" applyFont="1" applyFill="1" applyBorder="1" applyAlignment="1">
      <alignment horizontal="center" vertical="center"/>
    </xf>
    <xf numFmtId="165" fontId="16" fillId="0" borderId="290" xfId="0" applyNumberFormat="1" applyFont="1" applyBorder="1" applyAlignment="1">
      <alignment horizontal="center"/>
    </xf>
    <xf numFmtId="165" fontId="16" fillId="0" borderId="220" xfId="0" applyNumberFormat="1" applyFont="1" applyBorder="1" applyAlignment="1">
      <alignment horizontal="center"/>
    </xf>
    <xf numFmtId="0" fontId="12" fillId="0" borderId="288" xfId="0" applyFont="1" applyBorder="1" applyAlignment="1">
      <alignment horizontal="center" vertical="center"/>
    </xf>
    <xf numFmtId="167" fontId="5" fillId="0" borderId="286" xfId="0" applyNumberFormat="1" applyFont="1" applyFill="1" applyBorder="1" applyAlignment="1">
      <alignment horizontal="center" vertical="center"/>
    </xf>
    <xf numFmtId="167" fontId="5" fillId="0" borderId="116" xfId="0" applyNumberFormat="1" applyFont="1" applyFill="1" applyBorder="1" applyAlignment="1">
      <alignment horizontal="center" vertical="center"/>
    </xf>
    <xf numFmtId="165" fontId="12" fillId="0" borderId="316" xfId="0" applyNumberFormat="1" applyFont="1" applyBorder="1" applyAlignment="1">
      <alignment horizontal="center" vertical="center"/>
    </xf>
    <xf numFmtId="165" fontId="12" fillId="0" borderId="317" xfId="0" applyNumberFormat="1" applyFont="1" applyBorder="1" applyAlignment="1">
      <alignment horizontal="center" vertical="center"/>
    </xf>
    <xf numFmtId="2" fontId="16" fillId="0" borderId="240" xfId="0" applyNumberFormat="1" applyFont="1" applyFill="1" applyBorder="1" applyAlignment="1">
      <alignment horizontal="center" vertical="center"/>
    </xf>
    <xf numFmtId="165" fontId="11" fillId="0" borderId="143" xfId="0" applyNumberFormat="1" applyFont="1" applyBorder="1" applyAlignment="1">
      <alignment horizontal="center" vertical="center"/>
    </xf>
    <xf numFmtId="165" fontId="94" fillId="0" borderId="219" xfId="0" applyNumberFormat="1" applyFont="1" applyBorder="1" applyAlignment="1">
      <alignment horizontal="center" vertical="center"/>
    </xf>
    <xf numFmtId="165" fontId="94" fillId="0" borderId="221" xfId="0" applyNumberFormat="1" applyFont="1" applyBorder="1" applyAlignment="1">
      <alignment horizontal="center" vertical="center"/>
    </xf>
    <xf numFmtId="2" fontId="21" fillId="0" borderId="139" xfId="0" applyNumberFormat="1" applyFont="1" applyFill="1" applyBorder="1" applyAlignment="1">
      <alignment horizontal="center"/>
    </xf>
    <xf numFmtId="2" fontId="21" fillId="0" borderId="318" xfId="0" applyNumberFormat="1" applyFont="1" applyFill="1" applyBorder="1" applyAlignment="1">
      <alignment horizontal="center"/>
    </xf>
    <xf numFmtId="165" fontId="11" fillId="0" borderId="319" xfId="0" applyNumberFormat="1" applyFont="1" applyBorder="1" applyAlignment="1">
      <alignment horizontal="center" vertical="center"/>
    </xf>
    <xf numFmtId="165" fontId="11" fillId="0" borderId="320" xfId="0" applyNumberFormat="1" applyFont="1" applyBorder="1" applyAlignment="1">
      <alignment horizontal="center" vertical="center"/>
    </xf>
    <xf numFmtId="2" fontId="28" fillId="0" borderId="282" xfId="0" applyNumberFormat="1" applyFont="1" applyFill="1" applyBorder="1" applyAlignment="1">
      <alignment horizontal="center"/>
    </xf>
    <xf numFmtId="2" fontId="28" fillId="0" borderId="294" xfId="0" applyNumberFormat="1" applyFont="1" applyFill="1" applyBorder="1" applyAlignment="1">
      <alignment horizontal="center"/>
    </xf>
    <xf numFmtId="0" fontId="12" fillId="0" borderId="235" xfId="0" applyFont="1" applyBorder="1" applyAlignment="1">
      <alignment horizontal="center" vertical="center"/>
    </xf>
    <xf numFmtId="0" fontId="12" fillId="0" borderId="223" xfId="0" applyFont="1" applyBorder="1" applyAlignment="1">
      <alignment horizontal="center" vertical="center"/>
    </xf>
    <xf numFmtId="165" fontId="95" fillId="0" borderId="100" xfId="0" applyNumberFormat="1" applyFont="1" applyBorder="1" applyAlignment="1">
      <alignment horizontal="center"/>
    </xf>
    <xf numFmtId="165" fontId="95" fillId="0" borderId="165" xfId="0" applyNumberFormat="1" applyFont="1" applyBorder="1" applyAlignment="1">
      <alignment horizontal="center"/>
    </xf>
    <xf numFmtId="165" fontId="94" fillId="0" borderId="220" xfId="0" applyNumberFormat="1" applyFont="1" applyBorder="1" applyAlignment="1">
      <alignment horizontal="center" vertical="center"/>
    </xf>
    <xf numFmtId="165" fontId="11" fillId="0" borderId="321" xfId="0" applyNumberFormat="1" applyFont="1" applyBorder="1" applyAlignment="1">
      <alignment horizontal="center" vertical="center"/>
    </xf>
    <xf numFmtId="165" fontId="11" fillId="0" borderId="322" xfId="0" applyNumberFormat="1" applyFont="1" applyBorder="1" applyAlignment="1">
      <alignment horizontal="center" vertical="center"/>
    </xf>
    <xf numFmtId="165" fontId="11" fillId="0" borderId="323" xfId="0" applyNumberFormat="1" applyFont="1" applyBorder="1" applyAlignment="1">
      <alignment horizontal="center" vertical="center"/>
    </xf>
    <xf numFmtId="165" fontId="11" fillId="0" borderId="139" xfId="0" applyNumberFormat="1" applyFont="1" applyFill="1" applyBorder="1" applyAlignment="1">
      <alignment horizontal="center" vertical="center"/>
    </xf>
    <xf numFmtId="165" fontId="11" fillId="0" borderId="46" xfId="0" applyNumberFormat="1" applyFont="1" applyFill="1" applyBorder="1" applyAlignment="1">
      <alignment horizontal="center" vertical="center"/>
    </xf>
    <xf numFmtId="2" fontId="33" fillId="0" borderId="324" xfId="0" applyNumberFormat="1" applyFont="1" applyFill="1" applyBorder="1" applyAlignment="1">
      <alignment horizontal="center"/>
    </xf>
    <xf numFmtId="2" fontId="21" fillId="0" borderId="58" xfId="0" applyNumberFormat="1" applyFont="1" applyFill="1" applyBorder="1" applyAlignment="1">
      <alignment horizontal="center"/>
    </xf>
    <xf numFmtId="165" fontId="11" fillId="0" borderId="122" xfId="0" applyNumberFormat="1" applyFont="1" applyBorder="1" applyAlignment="1">
      <alignment horizontal="center" vertical="center"/>
    </xf>
    <xf numFmtId="165" fontId="12" fillId="0" borderId="223" xfId="0" applyNumberFormat="1" applyFont="1" applyBorder="1" applyAlignment="1">
      <alignment horizontal="center" vertical="center"/>
    </xf>
    <xf numFmtId="165" fontId="12" fillId="0" borderId="305" xfId="0" applyNumberFormat="1" applyFont="1" applyBorder="1" applyAlignment="1">
      <alignment horizontal="center" vertical="center"/>
    </xf>
    <xf numFmtId="165" fontId="12" fillId="0" borderId="220" xfId="0" applyNumberFormat="1" applyFont="1" applyBorder="1" applyAlignment="1">
      <alignment horizontal="center" vertical="center"/>
    </xf>
    <xf numFmtId="165" fontId="12" fillId="0" borderId="325" xfId="0" applyNumberFormat="1" applyFont="1" applyBorder="1" applyAlignment="1">
      <alignment horizontal="center" vertical="center"/>
    </xf>
    <xf numFmtId="2" fontId="16" fillId="0" borderId="223" xfId="0" applyNumberFormat="1" applyFont="1" applyFill="1" applyBorder="1" applyAlignment="1">
      <alignment horizontal="center"/>
    </xf>
    <xf numFmtId="2" fontId="16" fillId="0" borderId="220" xfId="0" applyNumberFormat="1" applyFont="1" applyFill="1" applyBorder="1" applyAlignment="1">
      <alignment horizontal="center"/>
    </xf>
    <xf numFmtId="165" fontId="21" fillId="0" borderId="139" xfId="0" applyNumberFormat="1" applyFont="1" applyBorder="1" applyAlignment="1">
      <alignment horizontal="center" vertical="center"/>
    </xf>
    <xf numFmtId="165" fontId="12" fillId="0" borderId="140" xfId="0" applyNumberFormat="1" applyFont="1" applyBorder="1" applyAlignment="1">
      <alignment horizontal="center" vertical="center"/>
    </xf>
    <xf numFmtId="2" fontId="16" fillId="0" borderId="224" xfId="0" applyNumberFormat="1" applyFont="1" applyFill="1" applyBorder="1" applyAlignment="1">
      <alignment horizontal="center"/>
    </xf>
    <xf numFmtId="167" fontId="16" fillId="0" borderId="122" xfId="0" applyNumberFormat="1" applyFont="1" applyFill="1" applyBorder="1" applyAlignment="1">
      <alignment horizontal="center" vertical="center"/>
    </xf>
    <xf numFmtId="167" fontId="16" fillId="0" borderId="326" xfId="0" applyNumberFormat="1" applyFont="1" applyFill="1" applyBorder="1" applyAlignment="1">
      <alignment horizontal="center" vertical="center"/>
    </xf>
    <xf numFmtId="167" fontId="16" fillId="0" borderId="57" xfId="0" applyNumberFormat="1" applyFont="1" applyFill="1" applyBorder="1" applyAlignment="1">
      <alignment horizontal="center" vertical="center"/>
    </xf>
    <xf numFmtId="167" fontId="16" fillId="0" borderId="318" xfId="0" applyNumberFormat="1" applyFont="1" applyFill="1" applyBorder="1" applyAlignment="1">
      <alignment horizontal="center" vertical="center"/>
    </xf>
    <xf numFmtId="167" fontId="21" fillId="0" borderId="119" xfId="0" applyNumberFormat="1" applyFont="1" applyFill="1" applyBorder="1" applyAlignment="1">
      <alignment horizontal="center" vertical="center"/>
    </xf>
    <xf numFmtId="167" fontId="21" fillId="0" borderId="327" xfId="0" applyNumberFormat="1" applyFont="1" applyFill="1" applyBorder="1" applyAlignment="1">
      <alignment horizontal="center" vertical="center"/>
    </xf>
    <xf numFmtId="167" fontId="21" fillId="0" borderId="318" xfId="0" applyNumberFormat="1" applyFont="1" applyFill="1" applyBorder="1" applyAlignment="1">
      <alignment horizontal="center" vertical="center"/>
    </xf>
    <xf numFmtId="167" fontId="21" fillId="0" borderId="57" xfId="0" applyNumberFormat="1" applyFont="1" applyFill="1" applyBorder="1" applyAlignment="1">
      <alignment horizontal="center" vertical="center"/>
    </xf>
    <xf numFmtId="167" fontId="16" fillId="0" borderId="124" xfId="0" applyNumberFormat="1" applyFont="1" applyFill="1" applyBorder="1" applyAlignment="1">
      <alignment horizontal="center" vertical="center"/>
    </xf>
    <xf numFmtId="167" fontId="21" fillId="0" borderId="328" xfId="0" applyNumberFormat="1" applyFont="1" applyFill="1" applyBorder="1" applyAlignment="1">
      <alignment horizontal="center" vertical="center"/>
    </xf>
    <xf numFmtId="167" fontId="21" fillId="0" borderId="124" xfId="0" applyNumberFormat="1" applyFont="1" applyFill="1" applyBorder="1" applyAlignment="1">
      <alignment horizontal="center" vertical="center"/>
    </xf>
    <xf numFmtId="167" fontId="28" fillId="0" borderId="328" xfId="0" applyNumberFormat="1" applyFont="1" applyFill="1" applyBorder="1" applyAlignment="1">
      <alignment horizontal="center"/>
    </xf>
    <xf numFmtId="167" fontId="28" fillId="0" borderId="124" xfId="0" applyNumberFormat="1" applyFont="1" applyFill="1" applyBorder="1" applyAlignment="1">
      <alignment horizontal="center"/>
    </xf>
    <xf numFmtId="167" fontId="11" fillId="0" borderId="10" xfId="0" applyNumberFormat="1" applyFont="1" applyBorder="1" applyAlignment="1">
      <alignment horizontal="center" vertical="center"/>
    </xf>
    <xf numFmtId="167" fontId="11" fillId="0" borderId="226" xfId="0" applyNumberFormat="1" applyFont="1" applyBorder="1" applyAlignment="1">
      <alignment horizontal="center" vertical="center"/>
    </xf>
    <xf numFmtId="167" fontId="16" fillId="0" borderId="10" xfId="0" applyNumberFormat="1" applyFont="1" applyFill="1" applyBorder="1" applyAlignment="1">
      <alignment horizontal="center" vertical="center"/>
    </xf>
    <xf numFmtId="167" fontId="12" fillId="0" borderId="272" xfId="0" applyNumberFormat="1" applyFont="1" applyBorder="1" applyAlignment="1">
      <alignment horizontal="center" vertical="center"/>
    </xf>
    <xf numFmtId="167" fontId="12" fillId="0" borderId="222" xfId="0" applyNumberFormat="1" applyFont="1" applyBorder="1" applyAlignment="1">
      <alignment horizontal="center" vertical="center"/>
    </xf>
    <xf numFmtId="165" fontId="85" fillId="0" borderId="58" xfId="0" applyNumberFormat="1" applyFont="1" applyBorder="1" applyAlignment="1">
      <alignment horizontal="center" vertical="center"/>
    </xf>
    <xf numFmtId="0" fontId="12" fillId="0" borderId="140" xfId="0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 vertical="center"/>
    </xf>
    <xf numFmtId="164" fontId="19" fillId="0" borderId="329" xfId="56" applyNumberFormat="1" applyFont="1" applyFill="1" applyBorder="1" applyAlignment="1">
      <alignment horizontal="center"/>
      <protection/>
    </xf>
    <xf numFmtId="164" fontId="19" fillId="0" borderId="329" xfId="56" applyNumberFormat="1" applyFont="1" applyFill="1" applyBorder="1" applyAlignment="1">
      <alignment horizontal="center"/>
      <protection/>
    </xf>
    <xf numFmtId="2" fontId="21" fillId="0" borderId="329" xfId="0" applyNumberFormat="1" applyFont="1" applyFill="1" applyBorder="1" applyAlignment="1">
      <alignment horizontal="center"/>
    </xf>
    <xf numFmtId="2" fontId="33" fillId="0" borderId="32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2">
    <dxf>
      <font>
        <b val="0"/>
        <color indexed="12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9999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NSC\NSC%202016%20-2017\9.%20BOETELIJST%20en%20JAARVERSLAG\9.%20BOETELIJST%20NSC%20per%20club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-Michiels"/>
      <sheetName val="Sporting"/>
      <sheetName val="Dudzele"/>
      <sheetName val="Inter"/>
      <sheetName val="Koekelare"/>
      <sheetName val="Lissewege"/>
      <sheetName val="Sijsele"/>
      <sheetName val="Beitem"/>
      <sheetName val="Jabbeke"/>
      <sheetName val="Loppem"/>
      <sheetName val="Snellegem"/>
      <sheetName val="Osiris"/>
      <sheetName val="Ichtegem"/>
      <sheetName val="Kaulille"/>
      <sheetName val="Buggenhout"/>
      <sheetName val="Male"/>
      <sheetName val="Halle"/>
      <sheetName val="Aalter"/>
      <sheetName val="Temse"/>
      <sheetName val="Opstal"/>
      <sheetName val="Varsenare"/>
      <sheetName val="Maldegem"/>
      <sheetName val="heist"/>
      <sheetName val="Ingelmunster"/>
      <sheetName val="Beveren"/>
      <sheetName val="Baasrode"/>
      <sheetName val="ODK"/>
      <sheetName val="Hertsberge"/>
      <sheetName val="Menen"/>
      <sheetName val="Moerdamme"/>
      <sheetName val="Totaal Boe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zoomScale="90" zoomScaleNormal="90" zoomScalePageLayoutView="0" workbookViewId="0" topLeftCell="A28">
      <selection activeCell="G15" sqref="G15"/>
    </sheetView>
  </sheetViews>
  <sheetFormatPr defaultColWidth="9.140625" defaultRowHeight="12.75"/>
  <cols>
    <col min="1" max="1" width="10.7109375" style="0" customWidth="1"/>
    <col min="2" max="2" width="55.7109375" style="0" customWidth="1"/>
    <col min="3" max="3" width="12.28125" style="0" customWidth="1"/>
    <col min="4" max="4" width="12.28125" style="1" customWidth="1"/>
  </cols>
  <sheetData>
    <row r="2" spans="1:4" ht="24.75" customHeight="1">
      <c r="A2" s="533" t="s">
        <v>81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9.25" customHeight="1">
      <c r="A4" s="534" t="s">
        <v>0</v>
      </c>
      <c r="B4" s="535"/>
      <c r="C4" s="534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7.25" customHeight="1" thickBot="1">
      <c r="A6" s="229" t="s">
        <v>1</v>
      </c>
      <c r="B6" s="230" t="s">
        <v>2</v>
      </c>
      <c r="C6" s="231" t="s">
        <v>3</v>
      </c>
      <c r="D6" s="232" t="s">
        <v>4</v>
      </c>
    </row>
    <row r="7" spans="1:4" ht="12.75" customHeight="1">
      <c r="A7" s="206" t="s">
        <v>101</v>
      </c>
      <c r="B7" s="66" t="s">
        <v>103</v>
      </c>
      <c r="C7" s="536">
        <v>10</v>
      </c>
      <c r="D7" s="537"/>
    </row>
    <row r="8" spans="1:4" ht="12.75" customHeight="1">
      <c r="A8" s="206"/>
      <c r="B8" s="483" t="s">
        <v>102</v>
      </c>
      <c r="C8" s="531"/>
      <c r="D8" s="519"/>
    </row>
    <row r="9" spans="1:4" ht="13.5">
      <c r="A9" s="237" t="s">
        <v>99</v>
      </c>
      <c r="B9" s="243" t="s">
        <v>100</v>
      </c>
      <c r="C9" s="531"/>
      <c r="D9" s="519">
        <v>20</v>
      </c>
    </row>
    <row r="10" spans="1:4" ht="12.75">
      <c r="A10" s="238"/>
      <c r="B10" s="100" t="s">
        <v>32</v>
      </c>
      <c r="C10" s="531"/>
      <c r="D10" s="519"/>
    </row>
    <row r="11" spans="1:4" ht="13.5">
      <c r="A11" s="205"/>
      <c r="B11" s="57"/>
      <c r="C11" s="531"/>
      <c r="D11" s="532"/>
    </row>
    <row r="12" spans="1:4" ht="12.75">
      <c r="A12" s="207"/>
      <c r="B12" s="69"/>
      <c r="C12" s="531"/>
      <c r="D12" s="532"/>
    </row>
    <row r="13" spans="1:4" ht="13.5">
      <c r="A13" s="208"/>
      <c r="B13" s="20"/>
      <c r="C13" s="518"/>
      <c r="D13" s="532"/>
    </row>
    <row r="14" spans="1:4" ht="12.75">
      <c r="A14" s="209"/>
      <c r="B14" s="55"/>
      <c r="C14" s="518"/>
      <c r="D14" s="532"/>
    </row>
    <row r="15" spans="1:4" ht="13.5">
      <c r="A15" s="210"/>
      <c r="B15" s="150"/>
      <c r="C15" s="530"/>
      <c r="D15" s="520"/>
    </row>
    <row r="16" spans="1:4" ht="12.75">
      <c r="A16" s="211"/>
      <c r="B16" s="17"/>
      <c r="C16" s="530"/>
      <c r="D16" s="520"/>
    </row>
    <row r="17" spans="1:4" ht="12.75">
      <c r="A17" s="212"/>
      <c r="B17" s="16"/>
      <c r="C17" s="529"/>
      <c r="D17" s="520"/>
    </row>
    <row r="18" spans="1:4" ht="12.75">
      <c r="A18" s="213"/>
      <c r="B18" s="17"/>
      <c r="C18" s="529"/>
      <c r="D18" s="520"/>
    </row>
    <row r="19" spans="1:4" ht="12.75">
      <c r="A19" s="212"/>
      <c r="B19" s="16"/>
      <c r="C19" s="529"/>
      <c r="D19" s="520"/>
    </row>
    <row r="20" spans="1:4" ht="12.75">
      <c r="A20" s="214"/>
      <c r="B20" s="18"/>
      <c r="C20" s="529"/>
      <c r="D20" s="520"/>
    </row>
    <row r="21" spans="1:4" ht="13.5">
      <c r="A21" s="208"/>
      <c r="B21" s="20"/>
      <c r="C21" s="530"/>
      <c r="D21" s="519"/>
    </row>
    <row r="22" spans="1:4" ht="13.5" customHeight="1">
      <c r="A22" s="215"/>
      <c r="B22" s="22"/>
      <c r="C22" s="530"/>
      <c r="D22" s="519"/>
    </row>
    <row r="23" spans="1:4" ht="13.5">
      <c r="A23" s="208"/>
      <c r="B23" s="20"/>
      <c r="C23" s="518"/>
      <c r="D23" s="519"/>
    </row>
    <row r="24" spans="1:4" ht="12.75">
      <c r="A24" s="215"/>
      <c r="B24" s="22"/>
      <c r="C24" s="518"/>
      <c r="D24" s="519"/>
    </row>
    <row r="25" spans="1:4" ht="12.75">
      <c r="A25" s="216"/>
      <c r="B25" s="121"/>
      <c r="C25" s="512"/>
      <c r="D25" s="520"/>
    </row>
    <row r="26" spans="1:4" ht="12.75">
      <c r="A26" s="217"/>
      <c r="B26" s="120"/>
      <c r="C26" s="513"/>
      <c r="D26" s="520"/>
    </row>
    <row r="27" spans="1:4" ht="13.5">
      <c r="A27" s="208"/>
      <c r="B27" s="20"/>
      <c r="C27" s="518"/>
      <c r="D27" s="519"/>
    </row>
    <row r="28" spans="1:4" ht="12.75">
      <c r="A28" s="215"/>
      <c r="B28" s="22"/>
      <c r="C28" s="518"/>
      <c r="D28" s="519"/>
    </row>
    <row r="29" spans="1:4" ht="12.75">
      <c r="A29" s="216"/>
      <c r="B29" s="121"/>
      <c r="C29" s="512"/>
      <c r="D29" s="520"/>
    </row>
    <row r="30" spans="1:4" ht="12.75">
      <c r="A30" s="217"/>
      <c r="B30" s="120"/>
      <c r="C30" s="513"/>
      <c r="D30" s="520"/>
    </row>
    <row r="31" spans="1:4" ht="12.75">
      <c r="A31" s="216"/>
      <c r="B31" s="170"/>
      <c r="C31" s="512"/>
      <c r="D31" s="520"/>
    </row>
    <row r="32" spans="1:4" ht="12.75">
      <c r="A32" s="217"/>
      <c r="B32" s="120"/>
      <c r="C32" s="513"/>
      <c r="D32" s="520"/>
    </row>
    <row r="33" spans="1:4" ht="12.75">
      <c r="A33" s="216"/>
      <c r="B33" s="170"/>
      <c r="C33" s="203"/>
      <c r="D33" s="520"/>
    </row>
    <row r="34" spans="1:4" ht="12.75">
      <c r="A34" s="218"/>
      <c r="B34" s="133"/>
      <c r="C34" s="204"/>
      <c r="D34" s="520"/>
    </row>
    <row r="35" spans="1:4" ht="13.5">
      <c r="A35" s="219"/>
      <c r="B35" s="126"/>
      <c r="C35" s="523"/>
      <c r="D35" s="527"/>
    </row>
    <row r="36" spans="1:4" ht="12.75">
      <c r="A36" s="220"/>
      <c r="B36" s="128"/>
      <c r="C36" s="523"/>
      <c r="D36" s="528"/>
    </row>
    <row r="37" spans="1:4" ht="13.5">
      <c r="A37" s="221"/>
      <c r="B37" s="108"/>
      <c r="C37" s="516"/>
      <c r="D37" s="514"/>
    </row>
    <row r="38" spans="1:4" ht="13.5">
      <c r="A38" s="222"/>
      <c r="B38" s="154"/>
      <c r="C38" s="517"/>
      <c r="D38" s="515"/>
    </row>
    <row r="39" spans="1:4" ht="13.5">
      <c r="A39" s="223"/>
      <c r="B39" s="197"/>
      <c r="C39" s="516"/>
      <c r="D39" s="514"/>
    </row>
    <row r="40" spans="1:4" ht="13.5">
      <c r="A40" s="224"/>
      <c r="B40" s="198"/>
      <c r="C40" s="517"/>
      <c r="D40" s="515"/>
    </row>
    <row r="41" spans="1:4" ht="13.5">
      <c r="A41" s="225"/>
      <c r="B41" s="156"/>
      <c r="C41" s="516"/>
      <c r="D41" s="514"/>
    </row>
    <row r="42" spans="1:4" ht="13.5">
      <c r="A42" s="222"/>
      <c r="B42" s="154"/>
      <c r="C42" s="517"/>
      <c r="D42" s="515"/>
    </row>
    <row r="43" spans="1:4" ht="13.5">
      <c r="A43" s="223"/>
      <c r="B43" s="199"/>
      <c r="C43" s="516"/>
      <c r="D43" s="514"/>
    </row>
    <row r="44" spans="1:4" ht="13.5">
      <c r="A44" s="224"/>
      <c r="B44" s="200"/>
      <c r="C44" s="517"/>
      <c r="D44" s="515"/>
    </row>
    <row r="45" spans="1:4" ht="13.5">
      <c r="A45" s="221"/>
      <c r="B45" s="161"/>
      <c r="C45" s="516"/>
      <c r="D45" s="514"/>
    </row>
    <row r="46" spans="1:4" ht="13.5">
      <c r="A46" s="222"/>
      <c r="B46" s="137"/>
      <c r="C46" s="517"/>
      <c r="D46" s="515"/>
    </row>
    <row r="47" spans="1:4" ht="13.5">
      <c r="A47" s="226"/>
      <c r="B47" s="201"/>
      <c r="C47" s="516"/>
      <c r="D47" s="514"/>
    </row>
    <row r="48" spans="1:4" ht="13.5">
      <c r="A48" s="224"/>
      <c r="B48" s="200"/>
      <c r="C48" s="517"/>
      <c r="D48" s="515"/>
    </row>
    <row r="49" spans="1:4" ht="13.5">
      <c r="A49" s="226"/>
      <c r="B49" s="201"/>
      <c r="C49" s="516"/>
      <c r="D49" s="514"/>
    </row>
    <row r="50" spans="1:4" ht="14.25" thickBot="1">
      <c r="A50" s="227"/>
      <c r="B50" s="228"/>
      <c r="C50" s="521"/>
      <c r="D50" s="522"/>
    </row>
    <row r="51" spans="1:4" ht="14.25" thickBot="1">
      <c r="A51" s="524"/>
      <c r="B51" s="524"/>
      <c r="C51" s="34"/>
      <c r="D51" s="35"/>
    </row>
    <row r="52" spans="1:4" s="233" customFormat="1" ht="21.75" customHeight="1">
      <c r="A52" s="186"/>
      <c r="B52" s="187" t="s">
        <v>6</v>
      </c>
      <c r="C52" s="329">
        <f>SUM(C7:C50)</f>
        <v>10</v>
      </c>
      <c r="D52" s="330">
        <f>SUM(D7:D51)</f>
        <v>20</v>
      </c>
    </row>
    <row r="53" spans="1:4" s="233" customFormat="1" ht="24" customHeight="1" thickBot="1">
      <c r="A53" s="234"/>
      <c r="B53" s="235" t="s">
        <v>7</v>
      </c>
      <c r="C53" s="525">
        <f>D52-C52</f>
        <v>10</v>
      </c>
      <c r="D53" s="526"/>
    </row>
  </sheetData>
  <sheetProtection selectLockedCells="1" selectUnlockedCells="1"/>
  <mergeCells count="47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A51:B51"/>
    <mergeCell ref="C53:D53"/>
    <mergeCell ref="D35:D36"/>
    <mergeCell ref="C37:C38"/>
    <mergeCell ref="D37:D38"/>
    <mergeCell ref="C39:C40"/>
    <mergeCell ref="D39:D40"/>
    <mergeCell ref="C41:C42"/>
    <mergeCell ref="D43:D44"/>
    <mergeCell ref="C45:C46"/>
    <mergeCell ref="C47:C48"/>
    <mergeCell ref="D47:D48"/>
    <mergeCell ref="C27:C28"/>
    <mergeCell ref="D27:D28"/>
    <mergeCell ref="C49:C50"/>
    <mergeCell ref="D49:D50"/>
    <mergeCell ref="D29:D30"/>
    <mergeCell ref="D31:D32"/>
    <mergeCell ref="D33:D34"/>
    <mergeCell ref="C35:C36"/>
    <mergeCell ref="C29:C30"/>
    <mergeCell ref="C31:C32"/>
    <mergeCell ref="D41:D42"/>
    <mergeCell ref="C43:C44"/>
    <mergeCell ref="D45:D46"/>
    <mergeCell ref="C23:C24"/>
    <mergeCell ref="D23:D24"/>
    <mergeCell ref="C25:C26"/>
    <mergeCell ref="D25:D26"/>
  </mergeCells>
  <printOptions/>
  <pageMargins left="0.6299212598425197" right="0.6299212598425197" top="0.7480314960629921" bottom="0.7480314960629921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59"/>
  <sheetViews>
    <sheetView zoomScale="90" zoomScaleNormal="90" zoomScalePageLayoutView="0" workbookViewId="0" topLeftCell="A40">
      <selection activeCell="J58" sqref="J58"/>
    </sheetView>
  </sheetViews>
  <sheetFormatPr defaultColWidth="9.140625" defaultRowHeight="12.75"/>
  <cols>
    <col min="1" max="1" width="13.00390625" style="0" customWidth="1"/>
    <col min="2" max="2" width="55.7109375" style="0" customWidth="1"/>
    <col min="3" max="3" width="13.00390625" style="233" customWidth="1"/>
    <col min="4" max="4" width="13.00390625" style="365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61"/>
      <c r="D3" s="362"/>
    </row>
    <row r="4" spans="1:4" ht="21">
      <c r="A4" s="535" t="s">
        <v>18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8" customHeight="1" thickBot="1">
      <c r="A6" s="42" t="s">
        <v>1</v>
      </c>
      <c r="B6" s="360" t="s">
        <v>2</v>
      </c>
      <c r="C6" s="44" t="s">
        <v>3</v>
      </c>
      <c r="D6" s="359" t="s">
        <v>4</v>
      </c>
    </row>
    <row r="7" spans="1:4" ht="12.75" customHeight="1">
      <c r="A7" s="56"/>
      <c r="B7" s="461"/>
      <c r="C7" s="704"/>
      <c r="D7" s="705"/>
    </row>
    <row r="8" spans="1:4" ht="12.75" customHeight="1">
      <c r="A8" s="56"/>
      <c r="B8" s="352"/>
      <c r="C8" s="604"/>
      <c r="D8" s="698"/>
    </row>
    <row r="9" spans="1:4" ht="13.5">
      <c r="A9" s="14"/>
      <c r="B9" s="241"/>
      <c r="C9" s="646"/>
      <c r="D9" s="683"/>
    </row>
    <row r="10" spans="1:4" ht="12.75">
      <c r="A10" s="15"/>
      <c r="B10" s="318"/>
      <c r="C10" s="646"/>
      <c r="D10" s="698"/>
    </row>
    <row r="11" spans="1:4" ht="13.5">
      <c r="A11" s="14"/>
      <c r="B11" s="241"/>
      <c r="C11" s="646"/>
      <c r="D11" s="683"/>
    </row>
    <row r="12" spans="1:4" ht="12.75">
      <c r="A12" s="15"/>
      <c r="B12" s="318"/>
      <c r="C12" s="646"/>
      <c r="D12" s="698"/>
    </row>
    <row r="13" spans="1:4" ht="13.5">
      <c r="A13" s="14"/>
      <c r="B13" s="241"/>
      <c r="C13" s="646"/>
      <c r="D13" s="683"/>
    </row>
    <row r="14" spans="1:4" ht="12.75">
      <c r="A14" s="15"/>
      <c r="B14" s="242"/>
      <c r="C14" s="646"/>
      <c r="D14" s="698"/>
    </row>
    <row r="15" spans="1:4" ht="13.5">
      <c r="A15" s="14"/>
      <c r="B15" s="241"/>
      <c r="C15" s="646"/>
      <c r="D15" s="683"/>
    </row>
    <row r="16" spans="1:4" ht="12.75">
      <c r="A16" s="15"/>
      <c r="B16" s="318"/>
      <c r="C16" s="646"/>
      <c r="D16" s="698"/>
    </row>
    <row r="17" spans="1:4" ht="13.5">
      <c r="A17" s="239"/>
      <c r="B17" s="244"/>
      <c r="C17" s="597"/>
      <c r="D17" s="683"/>
    </row>
    <row r="18" spans="1:4" ht="12.75">
      <c r="A18" s="313"/>
      <c r="B18" s="320"/>
      <c r="C18" s="597"/>
      <c r="D18" s="698"/>
    </row>
    <row r="19" spans="1:4" ht="13.5">
      <c r="A19" s="239"/>
      <c r="B19" s="244"/>
      <c r="C19" s="597"/>
      <c r="D19" s="683"/>
    </row>
    <row r="20" spans="1:4" ht="12.75">
      <c r="A20" s="313"/>
      <c r="B20" s="320"/>
      <c r="C20" s="597"/>
      <c r="D20" s="698"/>
    </row>
    <row r="21" spans="1:4" ht="13.5">
      <c r="A21" s="239"/>
      <c r="B21" s="244"/>
      <c r="C21" s="597"/>
      <c r="D21" s="683"/>
    </row>
    <row r="22" spans="1:4" ht="12.75">
      <c r="A22" s="313"/>
      <c r="B22" s="320"/>
      <c r="C22" s="597"/>
      <c r="D22" s="698"/>
    </row>
    <row r="23" spans="1:4" ht="13.5">
      <c r="A23" s="239"/>
      <c r="B23" s="244"/>
      <c r="C23" s="597"/>
      <c r="D23" s="683"/>
    </row>
    <row r="24" spans="1:4" ht="12.75">
      <c r="A24" s="313"/>
      <c r="B24" s="320"/>
      <c r="C24" s="597"/>
      <c r="D24" s="698"/>
    </row>
    <row r="25" spans="1:4" ht="13.5">
      <c r="A25" s="239"/>
      <c r="B25" s="244"/>
      <c r="C25" s="597"/>
      <c r="D25" s="683"/>
    </row>
    <row r="26" spans="1:4" ht="12.75">
      <c r="A26" s="313"/>
      <c r="B26" s="320"/>
      <c r="C26" s="597"/>
      <c r="D26" s="698"/>
    </row>
    <row r="27" spans="1:4" ht="13.5">
      <c r="A27" s="406"/>
      <c r="B27" s="405"/>
      <c r="C27" s="702"/>
      <c r="D27" s="683"/>
    </row>
    <row r="28" spans="1:4" ht="12.75" customHeight="1">
      <c r="A28" s="340"/>
      <c r="B28" s="345"/>
      <c r="C28" s="702"/>
      <c r="D28" s="698"/>
    </row>
    <row r="29" spans="1:4" ht="13.5">
      <c r="A29" s="331"/>
      <c r="B29" s="246"/>
      <c r="C29" s="577"/>
      <c r="D29" s="683"/>
    </row>
    <row r="30" spans="1:4" ht="12.75">
      <c r="A30" s="332"/>
      <c r="B30" s="248"/>
      <c r="C30" s="578"/>
      <c r="D30" s="698"/>
    </row>
    <row r="31" spans="1:4" ht="13.5">
      <c r="A31" s="335"/>
      <c r="B31" s="249"/>
      <c r="C31" s="577"/>
      <c r="D31" s="683"/>
    </row>
    <row r="32" spans="1:4" ht="12.75">
      <c r="A32" s="313"/>
      <c r="B32" s="320"/>
      <c r="C32" s="700"/>
      <c r="D32" s="698"/>
    </row>
    <row r="33" spans="1:4" ht="13.5">
      <c r="A33" s="335"/>
      <c r="B33" s="249"/>
      <c r="C33" s="571"/>
      <c r="D33" s="683"/>
    </row>
    <row r="34" spans="1:4" ht="13.5" customHeight="1">
      <c r="A34" s="336"/>
      <c r="B34" s="250"/>
      <c r="C34" s="576"/>
      <c r="D34" s="698"/>
    </row>
    <row r="35" spans="1:4" ht="13.5">
      <c r="A35" s="335"/>
      <c r="B35" s="249"/>
      <c r="C35" s="571"/>
      <c r="D35" s="683"/>
    </row>
    <row r="36" spans="1:4" ht="13.5" customHeight="1">
      <c r="A36" s="342"/>
      <c r="B36" s="259"/>
      <c r="C36" s="701"/>
      <c r="D36" s="698"/>
    </row>
    <row r="37" spans="1:4" ht="13.5">
      <c r="A37" s="335"/>
      <c r="B37" s="249"/>
      <c r="C37" s="575"/>
      <c r="D37" s="683"/>
    </row>
    <row r="38" spans="1:4" ht="13.5" customHeight="1">
      <c r="A38" s="336"/>
      <c r="B38" s="250"/>
      <c r="C38" s="576"/>
      <c r="D38" s="698"/>
    </row>
    <row r="39" spans="1:4" ht="13.5">
      <c r="A39" s="337"/>
      <c r="B39" s="257"/>
      <c r="C39" s="571"/>
      <c r="D39" s="683"/>
    </row>
    <row r="40" spans="1:4" ht="12.75">
      <c r="A40" s="337"/>
      <c r="B40" s="260"/>
      <c r="C40" s="594"/>
      <c r="D40" s="699"/>
    </row>
    <row r="41" spans="1:4" ht="13.5">
      <c r="A41" s="492"/>
      <c r="B41" s="494"/>
      <c r="C41" s="593"/>
      <c r="D41" s="683"/>
    </row>
    <row r="42" spans="1:4" ht="13.5" customHeight="1">
      <c r="A42" s="348"/>
      <c r="B42" s="495"/>
      <c r="C42" s="572"/>
      <c r="D42" s="698"/>
    </row>
    <row r="43" spans="1:4" ht="13.5">
      <c r="A43" s="337"/>
      <c r="B43" s="257"/>
      <c r="C43" s="594"/>
      <c r="D43" s="699"/>
    </row>
    <row r="44" spans="1:4" ht="13.5" customHeight="1">
      <c r="A44" s="337"/>
      <c r="B44" s="260"/>
      <c r="C44" s="594"/>
      <c r="D44" s="699"/>
    </row>
    <row r="45" spans="1:4" ht="13.5">
      <c r="A45" s="376"/>
      <c r="B45" s="384"/>
      <c r="C45" s="366"/>
      <c r="D45" s="683"/>
    </row>
    <row r="46" spans="1:4" ht="13.5">
      <c r="A46" s="493"/>
      <c r="B46" s="496"/>
      <c r="C46" s="307"/>
      <c r="D46" s="698"/>
    </row>
    <row r="47" spans="1:4" ht="13.5">
      <c r="A47" s="376"/>
      <c r="B47" s="384"/>
      <c r="C47" s="366"/>
      <c r="D47" s="683"/>
    </row>
    <row r="48" spans="1:4" ht="13.5">
      <c r="A48" s="493"/>
      <c r="B48" s="496"/>
      <c r="C48" s="307"/>
      <c r="D48" s="698"/>
    </row>
    <row r="49" spans="1:4" ht="13.5">
      <c r="A49" s="376"/>
      <c r="B49" s="384"/>
      <c r="C49" s="366"/>
      <c r="D49" s="683"/>
    </row>
    <row r="50" spans="1:4" ht="13.5">
      <c r="A50" s="493"/>
      <c r="B50" s="496"/>
      <c r="C50" s="307"/>
      <c r="D50" s="698"/>
    </row>
    <row r="51" spans="1:4" ht="13.5">
      <c r="A51" s="376"/>
      <c r="B51" s="384"/>
      <c r="C51" s="366"/>
      <c r="D51" s="683"/>
    </row>
    <row r="52" spans="1:4" ht="13.5">
      <c r="A52" s="493"/>
      <c r="B52" s="496"/>
      <c r="C52" s="307"/>
      <c r="D52" s="698"/>
    </row>
    <row r="53" spans="1:4" ht="13.5">
      <c r="A53" s="376"/>
      <c r="B53" s="384"/>
      <c r="C53" s="366"/>
      <c r="D53" s="683"/>
    </row>
    <row r="54" spans="1:4" ht="13.5">
      <c r="A54" s="493"/>
      <c r="B54" s="496"/>
      <c r="C54" s="307"/>
      <c r="D54" s="698"/>
    </row>
    <row r="55" spans="1:4" ht="13.5">
      <c r="A55" s="356"/>
      <c r="B55" s="497"/>
      <c r="C55" s="363"/>
      <c r="D55" s="611"/>
    </row>
    <row r="56" spans="1:4" ht="14.25" thickBot="1">
      <c r="A56" s="357"/>
      <c r="B56" s="484"/>
      <c r="C56" s="364"/>
      <c r="D56" s="619"/>
    </row>
    <row r="57" spans="1:4" ht="14.25" thickBot="1">
      <c r="A57" s="524"/>
      <c r="B57" s="524"/>
      <c r="C57" s="34"/>
      <c r="D57" s="35"/>
    </row>
    <row r="58" spans="1:4" ht="24.75" customHeight="1" thickBot="1">
      <c r="A58" s="696" t="s">
        <v>6</v>
      </c>
      <c r="B58" s="696"/>
      <c r="C58" s="350">
        <f>SUM(C7:C56)</f>
        <v>0</v>
      </c>
      <c r="D58" s="351">
        <f>SUM(D7:D56)</f>
        <v>0</v>
      </c>
    </row>
    <row r="59" spans="1:4" ht="24" customHeight="1" thickBot="1">
      <c r="A59" s="697" t="s">
        <v>7</v>
      </c>
      <c r="B59" s="697"/>
      <c r="C59" s="703">
        <f>C58-D58</f>
        <v>0</v>
      </c>
      <c r="D59" s="703"/>
    </row>
  </sheetData>
  <sheetProtection selectLockedCells="1" selectUnlockedCells="1"/>
  <mergeCells count="50">
    <mergeCell ref="A2:D2"/>
    <mergeCell ref="A4:D4"/>
    <mergeCell ref="C7:C8"/>
    <mergeCell ref="C9:C10"/>
    <mergeCell ref="C11:C12"/>
    <mergeCell ref="C13:C14"/>
    <mergeCell ref="D7:D8"/>
    <mergeCell ref="D9:D10"/>
    <mergeCell ref="D11:D12"/>
    <mergeCell ref="D13:D14"/>
    <mergeCell ref="C15:C16"/>
    <mergeCell ref="C17:C18"/>
    <mergeCell ref="C19:C20"/>
    <mergeCell ref="C21:C22"/>
    <mergeCell ref="C23:C24"/>
    <mergeCell ref="C25:C26"/>
    <mergeCell ref="C27:C28"/>
    <mergeCell ref="D27:D28"/>
    <mergeCell ref="A57:B57"/>
    <mergeCell ref="C59:D59"/>
    <mergeCell ref="D41:D42"/>
    <mergeCell ref="D43:D44"/>
    <mergeCell ref="D45:D46"/>
    <mergeCell ref="D47:D48"/>
    <mergeCell ref="D49:D50"/>
    <mergeCell ref="D51:D52"/>
    <mergeCell ref="D15:D16"/>
    <mergeCell ref="D17:D18"/>
    <mergeCell ref="D19:D20"/>
    <mergeCell ref="D21:D22"/>
    <mergeCell ref="D23:D24"/>
    <mergeCell ref="D25:D26"/>
    <mergeCell ref="D29:D30"/>
    <mergeCell ref="D31:D32"/>
    <mergeCell ref="C29:C30"/>
    <mergeCell ref="C31:C32"/>
    <mergeCell ref="C33:C34"/>
    <mergeCell ref="C35:C36"/>
    <mergeCell ref="D33:D34"/>
    <mergeCell ref="D35:D36"/>
    <mergeCell ref="A58:B58"/>
    <mergeCell ref="A59:B59"/>
    <mergeCell ref="D37:D38"/>
    <mergeCell ref="D39:D40"/>
    <mergeCell ref="D53:D54"/>
    <mergeCell ref="D55:D56"/>
    <mergeCell ref="C41:C42"/>
    <mergeCell ref="C43:C44"/>
    <mergeCell ref="C37:C38"/>
    <mergeCell ref="C39:C40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57"/>
  <sheetViews>
    <sheetView zoomScale="90" zoomScaleNormal="90" zoomScalePageLayoutView="0" workbookViewId="0" topLeftCell="A40">
      <selection activeCell="E66" sqref="E66"/>
    </sheetView>
  </sheetViews>
  <sheetFormatPr defaultColWidth="16.00390625" defaultRowHeight="12.75"/>
  <cols>
    <col min="1" max="1" width="16.00390625" style="0" customWidth="1"/>
    <col min="2" max="2" width="46.7109375" style="0" customWidth="1"/>
    <col min="3" max="3" width="16.00390625" style="0" customWidth="1"/>
    <col min="4" max="4" width="16.00390625" style="1" customWidth="1"/>
  </cols>
  <sheetData>
    <row r="2" spans="1:4" ht="21.75" customHeigh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30" customHeight="1">
      <c r="A4" s="534" t="s">
        <v>19</v>
      </c>
      <c r="B4" s="534"/>
      <c r="C4" s="534"/>
      <c r="D4" s="534"/>
    </row>
    <row r="5" spans="1:4" s="192" customFormat="1" ht="8.25" customHeight="1" thickBot="1">
      <c r="A5" s="190"/>
      <c r="B5" s="191"/>
      <c r="C5" s="191"/>
      <c r="D5" s="191"/>
    </row>
    <row r="6" spans="1:4" ht="18" customHeight="1" thickBot="1">
      <c r="A6" s="42" t="s">
        <v>1</v>
      </c>
      <c r="B6" s="360" t="s">
        <v>2</v>
      </c>
      <c r="C6" s="325" t="s">
        <v>3</v>
      </c>
      <c r="D6" s="45" t="s">
        <v>4</v>
      </c>
    </row>
    <row r="7" spans="1:4" ht="12.75">
      <c r="A7" s="10"/>
      <c r="B7" s="66"/>
      <c r="C7" s="715"/>
      <c r="D7" s="708"/>
    </row>
    <row r="8" spans="1:4" ht="12.75">
      <c r="A8" s="48"/>
      <c r="B8" s="49"/>
      <c r="C8" s="715"/>
      <c r="D8" s="708"/>
    </row>
    <row r="9" spans="1:4" ht="13.5">
      <c r="A9" s="8"/>
      <c r="B9" s="57"/>
      <c r="C9" s="715"/>
      <c r="D9" s="708"/>
    </row>
    <row r="10" spans="1:4" ht="12.75">
      <c r="A10" s="48"/>
      <c r="B10" s="69"/>
      <c r="C10" s="715"/>
      <c r="D10" s="708"/>
    </row>
    <row r="11" spans="1:4" ht="13.5">
      <c r="A11" s="8"/>
      <c r="B11" s="57"/>
      <c r="C11" s="715"/>
      <c r="D11" s="708"/>
    </row>
    <row r="12" spans="1:4" ht="12.75">
      <c r="A12" s="48"/>
      <c r="B12" s="69"/>
      <c r="C12" s="715"/>
      <c r="D12" s="716"/>
    </row>
    <row r="13" spans="1:4" ht="13.5">
      <c r="A13" s="281"/>
      <c r="B13" s="150"/>
      <c r="C13" s="715"/>
      <c r="D13" s="637"/>
    </row>
    <row r="14" spans="1:4" ht="12.75">
      <c r="A14" s="282"/>
      <c r="B14" s="151"/>
      <c r="C14" s="717"/>
      <c r="D14" s="625"/>
    </row>
    <row r="15" spans="1:4" ht="13.5">
      <c r="A15" s="308"/>
      <c r="B15" s="85"/>
      <c r="C15" s="718"/>
      <c r="D15" s="708"/>
    </row>
    <row r="16" spans="1:4" ht="12.75" customHeight="1">
      <c r="A16" s="308"/>
      <c r="B16" s="86"/>
      <c r="C16" s="715"/>
      <c r="D16" s="708"/>
    </row>
    <row r="17" spans="1:4" ht="13.5">
      <c r="A17" s="283"/>
      <c r="B17" s="20"/>
      <c r="C17" s="715"/>
      <c r="D17" s="708"/>
    </row>
    <row r="18" spans="1:4" ht="12.75" customHeight="1">
      <c r="A18" s="284"/>
      <c r="B18" s="22"/>
      <c r="C18" s="715"/>
      <c r="D18" s="708"/>
    </row>
    <row r="19" spans="1:4" ht="13.5">
      <c r="A19" s="283"/>
      <c r="B19" s="20"/>
      <c r="C19" s="715"/>
      <c r="D19" s="708"/>
    </row>
    <row r="20" spans="1:4" ht="12.75" customHeight="1">
      <c r="A20" s="284"/>
      <c r="B20" s="22"/>
      <c r="C20" s="715"/>
      <c r="D20" s="708"/>
    </row>
    <row r="21" spans="1:4" ht="13.5">
      <c r="A21" s="292"/>
      <c r="B21" s="129"/>
      <c r="C21" s="571"/>
      <c r="D21" s="708"/>
    </row>
    <row r="22" spans="1:4" ht="13.5" customHeight="1">
      <c r="A22" s="293"/>
      <c r="B22" s="130"/>
      <c r="C22" s="576"/>
      <c r="D22" s="708"/>
    </row>
    <row r="23" spans="1:4" ht="13.5">
      <c r="A23" s="292"/>
      <c r="B23" s="129"/>
      <c r="C23" s="711"/>
      <c r="D23" s="637"/>
    </row>
    <row r="24" spans="1:4" ht="13.5" customHeight="1">
      <c r="A24" s="367"/>
      <c r="B24" s="128"/>
      <c r="C24" s="712"/>
      <c r="D24" s="713"/>
    </row>
    <row r="25" spans="1:4" ht="13.5">
      <c r="A25" s="292"/>
      <c r="B25" s="129"/>
      <c r="C25" s="714"/>
      <c r="D25" s="708"/>
    </row>
    <row r="26" spans="1:4" ht="12.75">
      <c r="A26" s="293"/>
      <c r="B26" s="130"/>
      <c r="C26" s="707"/>
      <c r="D26" s="708"/>
    </row>
    <row r="27" spans="1:4" ht="13.5">
      <c r="A27" s="292"/>
      <c r="B27" s="129"/>
      <c r="C27" s="706"/>
      <c r="D27" s="708"/>
    </row>
    <row r="28" spans="1:4" ht="12.75">
      <c r="A28" s="293"/>
      <c r="B28" s="130"/>
      <c r="C28" s="707"/>
      <c r="D28" s="708"/>
    </row>
    <row r="29" spans="1:4" ht="13.5">
      <c r="A29" s="292"/>
      <c r="B29" s="129"/>
      <c r="C29" s="706"/>
      <c r="D29" s="708"/>
    </row>
    <row r="30" spans="1:4" ht="12.75">
      <c r="A30" s="294"/>
      <c r="B30" s="131"/>
      <c r="C30" s="709"/>
      <c r="D30" s="710"/>
    </row>
    <row r="31" spans="1:4" ht="13.5">
      <c r="A31" s="369"/>
      <c r="B31" s="152"/>
      <c r="C31" s="606"/>
      <c r="D31" s="608"/>
    </row>
    <row r="32" spans="1:4" ht="13.5">
      <c r="A32" s="181"/>
      <c r="B32" s="200"/>
      <c r="C32" s="613"/>
      <c r="D32" s="615"/>
    </row>
    <row r="33" spans="1:4" ht="13.5">
      <c r="A33" s="179"/>
      <c r="B33" s="161"/>
      <c r="C33" s="610"/>
      <c r="D33" s="611"/>
    </row>
    <row r="34" spans="1:4" ht="13.5">
      <c r="A34" s="181"/>
      <c r="B34" s="198"/>
      <c r="C34" s="607"/>
      <c r="D34" s="609"/>
    </row>
    <row r="35" spans="1:4" ht="13.5">
      <c r="A35" s="182"/>
      <c r="B35" s="156"/>
      <c r="C35" s="606"/>
      <c r="D35" s="608"/>
    </row>
    <row r="36" spans="1:4" ht="13.5">
      <c r="A36" s="173"/>
      <c r="B36" s="154"/>
      <c r="C36" s="607"/>
      <c r="D36" s="609"/>
    </row>
    <row r="37" spans="1:4" ht="13.5">
      <c r="A37" s="180"/>
      <c r="B37" s="199"/>
      <c r="C37" s="612"/>
      <c r="D37" s="614"/>
    </row>
    <row r="38" spans="1:4" ht="13.5">
      <c r="A38" s="181"/>
      <c r="B38" s="200"/>
      <c r="C38" s="613"/>
      <c r="D38" s="615"/>
    </row>
    <row r="39" spans="1:4" ht="13.5">
      <c r="A39" s="179"/>
      <c r="B39" s="161"/>
      <c r="C39" s="610"/>
      <c r="D39" s="611"/>
    </row>
    <row r="40" spans="1:4" ht="13.5">
      <c r="A40" s="181"/>
      <c r="B40" s="198"/>
      <c r="C40" s="607"/>
      <c r="D40" s="609"/>
    </row>
    <row r="41" spans="1:4" ht="13.5">
      <c r="A41" s="182"/>
      <c r="B41" s="156"/>
      <c r="C41" s="606"/>
      <c r="D41" s="608"/>
    </row>
    <row r="42" spans="1:4" ht="13.5">
      <c r="A42" s="173"/>
      <c r="B42" s="154"/>
      <c r="C42" s="607"/>
      <c r="D42" s="609"/>
    </row>
    <row r="43" spans="1:4" ht="13.5">
      <c r="A43" s="292"/>
      <c r="B43" s="129"/>
      <c r="C43" s="571"/>
      <c r="D43" s="708"/>
    </row>
    <row r="44" spans="1:4" ht="13.5" customHeight="1">
      <c r="A44" s="293"/>
      <c r="B44" s="130"/>
      <c r="C44" s="576"/>
      <c r="D44" s="708"/>
    </row>
    <row r="45" spans="1:4" ht="13.5">
      <c r="A45" s="292"/>
      <c r="B45" s="129"/>
      <c r="C45" s="711"/>
      <c r="D45" s="637"/>
    </row>
    <row r="46" spans="1:4" ht="13.5" customHeight="1">
      <c r="A46" s="367"/>
      <c r="B46" s="128"/>
      <c r="C46" s="712"/>
      <c r="D46" s="713"/>
    </row>
    <row r="47" spans="1:4" ht="13.5">
      <c r="A47" s="292"/>
      <c r="B47" s="129"/>
      <c r="C47" s="714"/>
      <c r="D47" s="708"/>
    </row>
    <row r="48" spans="1:4" ht="12.75">
      <c r="A48" s="293"/>
      <c r="B48" s="130"/>
      <c r="C48" s="707"/>
      <c r="D48" s="708"/>
    </row>
    <row r="49" spans="1:4" ht="13.5">
      <c r="A49" s="292"/>
      <c r="B49" s="129"/>
      <c r="C49" s="706"/>
      <c r="D49" s="708"/>
    </row>
    <row r="50" spans="1:4" ht="12.75">
      <c r="A50" s="293"/>
      <c r="B50" s="130"/>
      <c r="C50" s="707"/>
      <c r="D50" s="708"/>
    </row>
    <row r="51" spans="1:4" ht="13.5">
      <c r="A51" s="292"/>
      <c r="B51" s="129"/>
      <c r="C51" s="706"/>
      <c r="D51" s="708"/>
    </row>
    <row r="52" spans="1:4" ht="12.75">
      <c r="A52" s="294"/>
      <c r="B52" s="131"/>
      <c r="C52" s="709"/>
      <c r="D52" s="710"/>
    </row>
    <row r="53" spans="1:4" ht="13.5">
      <c r="A53" s="179"/>
      <c r="B53" s="161"/>
      <c r="C53" s="606"/>
      <c r="D53" s="608"/>
    </row>
    <row r="54" spans="1:4" ht="14.25" thickBot="1">
      <c r="A54" s="184"/>
      <c r="B54" s="370"/>
      <c r="C54" s="618"/>
      <c r="D54" s="619"/>
    </row>
    <row r="55" spans="1:4" ht="14.25" thickBot="1">
      <c r="A55" s="524"/>
      <c r="B55" s="524"/>
      <c r="C55" s="34"/>
      <c r="D55" s="35"/>
    </row>
    <row r="56" spans="1:4" ht="24.75" customHeight="1" thickBot="1">
      <c r="A56" s="696" t="s">
        <v>6</v>
      </c>
      <c r="B56" s="696"/>
      <c r="C56" s="350">
        <f>SUM(C7:C54)</f>
        <v>0</v>
      </c>
      <c r="D56" s="351">
        <f>SUM(D7:D54)</f>
        <v>0</v>
      </c>
    </row>
    <row r="57" spans="1:4" ht="24" customHeight="1" thickBot="1">
      <c r="A57" s="697" t="s">
        <v>7</v>
      </c>
      <c r="B57" s="697"/>
      <c r="C57" s="703">
        <f>C56-D56</f>
        <v>0</v>
      </c>
      <c r="D57" s="703"/>
    </row>
  </sheetData>
  <sheetProtection selectLockedCells="1" selectUnlockedCells="1"/>
  <mergeCells count="54">
    <mergeCell ref="D15:D16"/>
    <mergeCell ref="A2:D2"/>
    <mergeCell ref="A4:D4"/>
    <mergeCell ref="C7:C8"/>
    <mergeCell ref="D7:D8"/>
    <mergeCell ref="C9:C10"/>
    <mergeCell ref="D9:D10"/>
    <mergeCell ref="A55:B55"/>
    <mergeCell ref="D37:D38"/>
    <mergeCell ref="C39:C40"/>
    <mergeCell ref="C53:C54"/>
    <mergeCell ref="D53:D54"/>
    <mergeCell ref="C11:C12"/>
    <mergeCell ref="D11:D12"/>
    <mergeCell ref="C13:C14"/>
    <mergeCell ref="D13:D14"/>
    <mergeCell ref="C15:C16"/>
    <mergeCell ref="D21:D22"/>
    <mergeCell ref="D25:D26"/>
    <mergeCell ref="D27:D28"/>
    <mergeCell ref="C17:C18"/>
    <mergeCell ref="D17:D18"/>
    <mergeCell ref="C19:C20"/>
    <mergeCell ref="D19:D20"/>
    <mergeCell ref="C57:D57"/>
    <mergeCell ref="D23:D24"/>
    <mergeCell ref="C27:C28"/>
    <mergeCell ref="C25:C26"/>
    <mergeCell ref="D29:D30"/>
    <mergeCell ref="C29:C30"/>
    <mergeCell ref="C23:C24"/>
    <mergeCell ref="D39:D40"/>
    <mergeCell ref="C41:C42"/>
    <mergeCell ref="D41:D42"/>
    <mergeCell ref="A56:B56"/>
    <mergeCell ref="A57:B57"/>
    <mergeCell ref="C21:C22"/>
    <mergeCell ref="C31:C32"/>
    <mergeCell ref="D31:D32"/>
    <mergeCell ref="C33:C34"/>
    <mergeCell ref="D33:D34"/>
    <mergeCell ref="C35:C36"/>
    <mergeCell ref="D35:D36"/>
    <mergeCell ref="C37:C38"/>
    <mergeCell ref="C49:C50"/>
    <mergeCell ref="D49:D50"/>
    <mergeCell ref="C51:C52"/>
    <mergeCell ref="D51:D52"/>
    <mergeCell ref="C43:C44"/>
    <mergeCell ref="D43:D44"/>
    <mergeCell ref="C45:C46"/>
    <mergeCell ref="D45:D46"/>
    <mergeCell ref="C47:C48"/>
    <mergeCell ref="D47:D48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59"/>
  <sheetViews>
    <sheetView zoomScale="90" zoomScaleNormal="90" zoomScalePageLayoutView="0" workbookViewId="0" topLeftCell="A34">
      <selection activeCell="M62" sqref="M62"/>
    </sheetView>
  </sheetViews>
  <sheetFormatPr defaultColWidth="9.140625" defaultRowHeight="12.75"/>
  <cols>
    <col min="1" max="1" width="13.140625" style="0" customWidth="1"/>
    <col min="2" max="2" width="55.00390625" style="0" customWidth="1"/>
    <col min="3" max="3" width="13.140625" style="0" customWidth="1"/>
    <col min="4" max="4" width="13.140625" style="1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20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353" t="s">
        <v>1</v>
      </c>
      <c r="B6" s="43" t="s">
        <v>2</v>
      </c>
      <c r="C6" s="358" t="s">
        <v>3</v>
      </c>
      <c r="D6" s="45" t="s">
        <v>4</v>
      </c>
    </row>
    <row r="7" spans="1:4" ht="12.75" customHeight="1">
      <c r="A7" s="56"/>
      <c r="B7" s="317"/>
      <c r="C7" s="734"/>
      <c r="D7" s="737"/>
    </row>
    <row r="8" spans="1:4" ht="12.75" customHeight="1">
      <c r="A8" s="15"/>
      <c r="B8" s="318"/>
      <c r="C8" s="638"/>
      <c r="D8" s="738"/>
    </row>
    <row r="9" spans="1:4" ht="12.75">
      <c r="A9" s="56"/>
      <c r="B9" s="315"/>
      <c r="C9" s="735"/>
      <c r="D9" s="733"/>
    </row>
    <row r="10" spans="1:4" ht="12.75">
      <c r="A10" s="56"/>
      <c r="B10" s="316"/>
      <c r="C10" s="736"/>
      <c r="D10" s="733"/>
    </row>
    <row r="11" spans="1:4" ht="13.5" customHeight="1">
      <c r="A11" s="14"/>
      <c r="B11" s="314"/>
      <c r="C11" s="726"/>
      <c r="D11" s="637"/>
    </row>
    <row r="12" spans="1:4" ht="12.75">
      <c r="A12" s="15"/>
      <c r="B12" s="242"/>
      <c r="C12" s="727"/>
      <c r="D12" s="635"/>
    </row>
    <row r="13" spans="1:4" ht="13.5">
      <c r="A13" s="240"/>
      <c r="B13" s="254"/>
      <c r="C13" s="561"/>
      <c r="D13" s="671"/>
    </row>
    <row r="14" spans="1:4" ht="12.75">
      <c r="A14" s="240"/>
      <c r="B14" s="245"/>
      <c r="C14" s="561"/>
      <c r="D14" s="671"/>
    </row>
    <row r="15" spans="1:4" ht="13.5" customHeight="1">
      <c r="A15" s="132"/>
      <c r="B15" s="346"/>
      <c r="C15" s="665"/>
      <c r="D15" s="728"/>
    </row>
    <row r="16" spans="1:4" ht="13.5" customHeight="1">
      <c r="A16" s="371"/>
      <c r="B16" s="323"/>
      <c r="C16" s="666"/>
      <c r="D16" s="729"/>
    </row>
    <row r="17" spans="1:4" ht="13.5">
      <c r="A17" s="328"/>
      <c r="B17" s="377"/>
      <c r="C17" s="724"/>
      <c r="D17" s="675"/>
    </row>
    <row r="18" spans="1:4" ht="13.5">
      <c r="A18" s="372"/>
      <c r="B18" s="378"/>
      <c r="C18" s="720"/>
      <c r="D18" s="722"/>
    </row>
    <row r="19" spans="1:4" ht="13.5">
      <c r="A19" s="328"/>
      <c r="B19" s="379"/>
      <c r="C19" s="724"/>
      <c r="D19" s="675"/>
    </row>
    <row r="20" spans="1:4" ht="13.5">
      <c r="A20" s="372"/>
      <c r="B20" s="380"/>
      <c r="C20" s="725"/>
      <c r="D20" s="676"/>
    </row>
    <row r="21" spans="1:4" ht="13.5">
      <c r="A21" s="373"/>
      <c r="B21" s="381"/>
      <c r="C21" s="723"/>
      <c r="D21" s="677"/>
    </row>
    <row r="22" spans="1:4" ht="13.5">
      <c r="A22" s="374"/>
      <c r="B22" s="382"/>
      <c r="C22" s="725"/>
      <c r="D22" s="676"/>
    </row>
    <row r="23" spans="1:4" ht="13.5">
      <c r="A23" s="375"/>
      <c r="B23" s="383"/>
      <c r="C23" s="719"/>
      <c r="D23" s="721"/>
    </row>
    <row r="24" spans="1:4" ht="13.5">
      <c r="A24" s="372"/>
      <c r="B24" s="378"/>
      <c r="C24" s="720"/>
      <c r="D24" s="722"/>
    </row>
    <row r="25" spans="1:4" ht="13.5">
      <c r="A25" s="376"/>
      <c r="B25" s="384"/>
      <c r="C25" s="723"/>
      <c r="D25" s="677"/>
    </row>
    <row r="26" spans="1:4" ht="13.5">
      <c r="A26" s="372"/>
      <c r="B26" s="378"/>
      <c r="C26" s="720"/>
      <c r="D26" s="722"/>
    </row>
    <row r="27" spans="1:4" ht="13.5">
      <c r="A27" s="328"/>
      <c r="B27" s="379"/>
      <c r="C27" s="724"/>
      <c r="D27" s="675"/>
    </row>
    <row r="28" spans="1:4" ht="13.5">
      <c r="A28" s="372"/>
      <c r="B28" s="380"/>
      <c r="C28" s="725"/>
      <c r="D28" s="676"/>
    </row>
    <row r="29" spans="1:4" ht="13.5" customHeight="1">
      <c r="A29" s="14"/>
      <c r="B29" s="314"/>
      <c r="C29" s="726"/>
      <c r="D29" s="637"/>
    </row>
    <row r="30" spans="1:4" ht="12.75">
      <c r="A30" s="15"/>
      <c r="B30" s="242"/>
      <c r="C30" s="727"/>
      <c r="D30" s="635"/>
    </row>
    <row r="31" spans="1:4" ht="13.5">
      <c r="A31" s="240"/>
      <c r="B31" s="254"/>
      <c r="C31" s="561"/>
      <c r="D31" s="671"/>
    </row>
    <row r="32" spans="1:4" ht="12.75">
      <c r="A32" s="240"/>
      <c r="B32" s="245"/>
      <c r="C32" s="561"/>
      <c r="D32" s="671"/>
    </row>
    <row r="33" spans="1:4" ht="13.5" customHeight="1">
      <c r="A33" s="132"/>
      <c r="B33" s="346"/>
      <c r="C33" s="665"/>
      <c r="D33" s="728"/>
    </row>
    <row r="34" spans="1:4" ht="13.5" customHeight="1">
      <c r="A34" s="371"/>
      <c r="B34" s="323"/>
      <c r="C34" s="666"/>
      <c r="D34" s="729"/>
    </row>
    <row r="35" spans="1:4" ht="13.5">
      <c r="A35" s="328"/>
      <c r="B35" s="377"/>
      <c r="C35" s="724"/>
      <c r="D35" s="675"/>
    </row>
    <row r="36" spans="1:4" ht="13.5">
      <c r="A36" s="372"/>
      <c r="B36" s="378"/>
      <c r="C36" s="720"/>
      <c r="D36" s="722"/>
    </row>
    <row r="37" spans="1:4" ht="13.5">
      <c r="A37" s="328"/>
      <c r="B37" s="379"/>
      <c r="C37" s="724"/>
      <c r="D37" s="675"/>
    </row>
    <row r="38" spans="1:4" ht="13.5">
      <c r="A38" s="372"/>
      <c r="B38" s="380"/>
      <c r="C38" s="725"/>
      <c r="D38" s="676"/>
    </row>
    <row r="39" spans="1:4" ht="13.5">
      <c r="A39" s="373"/>
      <c r="B39" s="381"/>
      <c r="C39" s="723"/>
      <c r="D39" s="677"/>
    </row>
    <row r="40" spans="1:4" ht="13.5">
      <c r="A40" s="374"/>
      <c r="B40" s="382"/>
      <c r="C40" s="725"/>
      <c r="D40" s="676"/>
    </row>
    <row r="41" spans="1:4" ht="13.5">
      <c r="A41" s="375"/>
      <c r="B41" s="383"/>
      <c r="C41" s="719"/>
      <c r="D41" s="721"/>
    </row>
    <row r="42" spans="1:4" ht="13.5">
      <c r="A42" s="372"/>
      <c r="B42" s="378"/>
      <c r="C42" s="720"/>
      <c r="D42" s="722"/>
    </row>
    <row r="43" spans="1:4" ht="13.5">
      <c r="A43" s="376"/>
      <c r="B43" s="384"/>
      <c r="C43" s="723"/>
      <c r="D43" s="677"/>
    </row>
    <row r="44" spans="1:4" ht="13.5">
      <c r="A44" s="372"/>
      <c r="B44" s="378"/>
      <c r="C44" s="720"/>
      <c r="D44" s="722"/>
    </row>
    <row r="45" spans="1:4" ht="13.5">
      <c r="A45" s="328"/>
      <c r="B45" s="379"/>
      <c r="C45" s="724"/>
      <c r="D45" s="675"/>
    </row>
    <row r="46" spans="1:4" ht="13.5">
      <c r="A46" s="372"/>
      <c r="B46" s="380"/>
      <c r="C46" s="725"/>
      <c r="D46" s="676"/>
    </row>
    <row r="47" spans="1:4" ht="13.5">
      <c r="A47" s="373"/>
      <c r="B47" s="381"/>
      <c r="C47" s="723"/>
      <c r="D47" s="677"/>
    </row>
    <row r="48" spans="1:4" ht="13.5">
      <c r="A48" s="374"/>
      <c r="B48" s="382"/>
      <c r="C48" s="725"/>
      <c r="D48" s="676"/>
    </row>
    <row r="49" spans="1:4" ht="13.5">
      <c r="A49" s="375"/>
      <c r="B49" s="383"/>
      <c r="C49" s="719"/>
      <c r="D49" s="721"/>
    </row>
    <row r="50" spans="1:4" ht="13.5">
      <c r="A50" s="372"/>
      <c r="B50" s="378"/>
      <c r="C50" s="720"/>
      <c r="D50" s="722"/>
    </row>
    <row r="51" spans="1:4" ht="13.5">
      <c r="A51" s="373"/>
      <c r="B51" s="381"/>
      <c r="C51" s="723"/>
      <c r="D51" s="677"/>
    </row>
    <row r="52" spans="1:4" ht="13.5">
      <c r="A52" s="374"/>
      <c r="B52" s="382"/>
      <c r="C52" s="725"/>
      <c r="D52" s="676"/>
    </row>
    <row r="53" spans="1:4" ht="13.5">
      <c r="A53" s="375"/>
      <c r="B53" s="383"/>
      <c r="C53" s="723"/>
      <c r="D53" s="677"/>
    </row>
    <row r="54" spans="1:4" ht="13.5">
      <c r="A54" s="372"/>
      <c r="B54" s="378"/>
      <c r="C54" s="725"/>
      <c r="D54" s="676"/>
    </row>
    <row r="55" spans="1:4" ht="13.5">
      <c r="A55" s="328"/>
      <c r="B55" s="379"/>
      <c r="C55" s="723"/>
      <c r="D55" s="677"/>
    </row>
    <row r="56" spans="1:4" ht="13.5" customHeight="1" thickBot="1">
      <c r="A56" s="357"/>
      <c r="B56" s="385"/>
      <c r="C56" s="731"/>
      <c r="D56" s="732"/>
    </row>
    <row r="57" spans="1:4" ht="14.25" thickBot="1">
      <c r="A57" s="524"/>
      <c r="B57" s="524"/>
      <c r="C57" s="34"/>
      <c r="D57" s="35"/>
    </row>
    <row r="58" spans="1:4" ht="27" customHeight="1" thickBot="1">
      <c r="A58" s="696" t="s">
        <v>6</v>
      </c>
      <c r="B58" s="696"/>
      <c r="C58" s="350">
        <f>SUM(C7:C56)</f>
        <v>0</v>
      </c>
      <c r="D58" s="351">
        <f>SUM(D7:D56)</f>
        <v>0</v>
      </c>
    </row>
    <row r="59" spans="1:4" ht="29.25" customHeight="1" thickBot="1">
      <c r="A59" s="697" t="s">
        <v>7</v>
      </c>
      <c r="B59" s="697"/>
      <c r="C59" s="730">
        <f>D58-C58</f>
        <v>0</v>
      </c>
      <c r="D59" s="730"/>
    </row>
  </sheetData>
  <sheetProtection selectLockedCells="1" selectUnlockedCells="1"/>
  <mergeCells count="56">
    <mergeCell ref="D13:D14"/>
    <mergeCell ref="C7:C8"/>
    <mergeCell ref="C9:C10"/>
    <mergeCell ref="C11:C12"/>
    <mergeCell ref="D27:D28"/>
    <mergeCell ref="C47:C48"/>
    <mergeCell ref="D47:D48"/>
    <mergeCell ref="C23:C24"/>
    <mergeCell ref="D23:D24"/>
    <mergeCell ref="D7:D8"/>
    <mergeCell ref="C49:C50"/>
    <mergeCell ref="D49:D50"/>
    <mergeCell ref="A2:D2"/>
    <mergeCell ref="A4:D4"/>
    <mergeCell ref="D9:D10"/>
    <mergeCell ref="D11:D12"/>
    <mergeCell ref="C13:C14"/>
    <mergeCell ref="D19:D20"/>
    <mergeCell ref="C21:C22"/>
    <mergeCell ref="D21:D22"/>
    <mergeCell ref="C51:C52"/>
    <mergeCell ref="D51:D52"/>
    <mergeCell ref="C53:C54"/>
    <mergeCell ref="D53:D54"/>
    <mergeCell ref="A57:B57"/>
    <mergeCell ref="C59:D59"/>
    <mergeCell ref="A58:B58"/>
    <mergeCell ref="A59:B59"/>
    <mergeCell ref="C55:C56"/>
    <mergeCell ref="D55:D56"/>
    <mergeCell ref="C25:C26"/>
    <mergeCell ref="D25:D26"/>
    <mergeCell ref="C27:C28"/>
    <mergeCell ref="C15:C16"/>
    <mergeCell ref="D15:D16"/>
    <mergeCell ref="C17:C18"/>
    <mergeCell ref="D17:D18"/>
    <mergeCell ref="C19:C20"/>
    <mergeCell ref="C29:C30"/>
    <mergeCell ref="D29:D30"/>
    <mergeCell ref="C31:C32"/>
    <mergeCell ref="D31:D32"/>
    <mergeCell ref="C33:C34"/>
    <mergeCell ref="D33:D34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59"/>
  <sheetViews>
    <sheetView zoomScale="90" zoomScaleNormal="90" zoomScalePageLayoutView="0" workbookViewId="0" topLeftCell="A40">
      <selection activeCell="M4" sqref="M4"/>
    </sheetView>
  </sheetViews>
  <sheetFormatPr defaultColWidth="9.140625" defaultRowHeight="12.75"/>
  <cols>
    <col min="1" max="1" width="10.8515625" style="0" customWidth="1"/>
    <col min="2" max="2" width="51.7109375" style="0" customWidth="1"/>
    <col min="3" max="3" width="13.421875" style="0" customWidth="1"/>
    <col min="4" max="4" width="13.421875" style="1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4" t="s">
        <v>21</v>
      </c>
      <c r="B4" s="534"/>
      <c r="C4" s="534"/>
      <c r="D4" s="534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353" t="s">
        <v>1</v>
      </c>
      <c r="B6" s="43" t="s">
        <v>2</v>
      </c>
      <c r="C6" s="392" t="s">
        <v>3</v>
      </c>
      <c r="D6" s="45" t="s">
        <v>4</v>
      </c>
    </row>
    <row r="7" spans="1:4" ht="13.5">
      <c r="A7" s="56" t="s">
        <v>84</v>
      </c>
      <c r="B7" s="407" t="s">
        <v>22</v>
      </c>
      <c r="C7" s="636">
        <v>10</v>
      </c>
      <c r="D7" s="739"/>
    </row>
    <row r="8" spans="1:4" ht="12.75">
      <c r="A8" s="56"/>
      <c r="B8" s="481" t="s">
        <v>12</v>
      </c>
      <c r="C8" s="636"/>
      <c r="D8" s="739"/>
    </row>
    <row r="9" spans="1:4" ht="13.5">
      <c r="A9" s="14" t="s">
        <v>85</v>
      </c>
      <c r="B9" s="241" t="s">
        <v>22</v>
      </c>
      <c r="C9" s="636">
        <v>10</v>
      </c>
      <c r="D9" s="739"/>
    </row>
    <row r="10" spans="1:4" ht="12.75">
      <c r="A10" s="15"/>
      <c r="B10" s="318" t="s">
        <v>12</v>
      </c>
      <c r="C10" s="636"/>
      <c r="D10" s="739"/>
    </row>
    <row r="11" spans="1:4" ht="13.5">
      <c r="A11" s="14" t="s">
        <v>86</v>
      </c>
      <c r="B11" s="386" t="s">
        <v>87</v>
      </c>
      <c r="C11" s="636">
        <v>10</v>
      </c>
      <c r="D11" s="739"/>
    </row>
    <row r="12" spans="1:4" ht="12.75">
      <c r="A12" s="15"/>
      <c r="B12" s="318" t="s">
        <v>137</v>
      </c>
      <c r="C12" s="636"/>
      <c r="D12" s="739"/>
    </row>
    <row r="13" spans="1:4" ht="12.75">
      <c r="A13" s="500"/>
      <c r="B13" s="498"/>
      <c r="C13" s="638"/>
      <c r="D13" s="739"/>
    </row>
    <row r="14" spans="1:4" ht="12.75">
      <c r="A14" s="501"/>
      <c r="B14" s="499"/>
      <c r="C14" s="636"/>
      <c r="D14" s="739"/>
    </row>
    <row r="15" spans="1:4" ht="13.5">
      <c r="A15" s="502"/>
      <c r="B15" s="377"/>
      <c r="C15" s="638"/>
      <c r="D15" s="750"/>
    </row>
    <row r="16" spans="1:4" ht="13.5">
      <c r="A16" s="354"/>
      <c r="B16" s="318"/>
      <c r="C16" s="636"/>
      <c r="D16" s="739"/>
    </row>
    <row r="17" spans="1:4" ht="13.5">
      <c r="A17" s="14"/>
      <c r="B17" s="241"/>
      <c r="C17" s="633"/>
      <c r="D17" s="739"/>
    </row>
    <row r="18" spans="1:4" ht="12.75" customHeight="1">
      <c r="A18" s="56"/>
      <c r="B18" s="352"/>
      <c r="C18" s="633"/>
      <c r="D18" s="739"/>
    </row>
    <row r="19" spans="1:4" ht="13.5">
      <c r="A19" s="14"/>
      <c r="B19" s="241"/>
      <c r="C19" s="633"/>
      <c r="D19" s="739"/>
    </row>
    <row r="20" spans="1:4" ht="12.75" customHeight="1">
      <c r="A20" s="15"/>
      <c r="B20" s="318"/>
      <c r="C20" s="633"/>
      <c r="D20" s="739"/>
    </row>
    <row r="21" spans="1:4" ht="13.5">
      <c r="A21" s="237"/>
      <c r="B21" s="387"/>
      <c r="C21" s="748"/>
      <c r="D21" s="733"/>
    </row>
    <row r="22" spans="1:4" ht="12.75">
      <c r="A22" s="238"/>
      <c r="B22" s="388"/>
      <c r="C22" s="749"/>
      <c r="D22" s="733"/>
    </row>
    <row r="23" spans="1:4" ht="13.5">
      <c r="A23" s="239"/>
      <c r="B23" s="244"/>
      <c r="C23" s="633"/>
      <c r="D23" s="739"/>
    </row>
    <row r="24" spans="1:4" ht="12.75" customHeight="1">
      <c r="A24" s="313"/>
      <c r="B24" s="320"/>
      <c r="C24" s="633"/>
      <c r="D24" s="739"/>
    </row>
    <row r="25" spans="1:4" ht="13.5">
      <c r="A25" s="328"/>
      <c r="B25" s="251"/>
      <c r="C25" s="633"/>
      <c r="D25" s="739"/>
    </row>
    <row r="26" spans="1:4" ht="13.5">
      <c r="A26" s="354"/>
      <c r="B26" s="389"/>
      <c r="C26" s="633"/>
      <c r="D26" s="739"/>
    </row>
    <row r="27" spans="1:4" ht="13.5">
      <c r="A27" s="331"/>
      <c r="B27" s="246"/>
      <c r="C27" s="577"/>
      <c r="D27" s="739"/>
    </row>
    <row r="28" spans="1:4" ht="12.75">
      <c r="A28" s="332"/>
      <c r="B28" s="248"/>
      <c r="C28" s="578"/>
      <c r="D28" s="739"/>
    </row>
    <row r="29" spans="1:4" ht="13.5">
      <c r="A29" s="331"/>
      <c r="B29" s="246"/>
      <c r="C29" s="577"/>
      <c r="D29" s="739"/>
    </row>
    <row r="30" spans="1:4" ht="12.75">
      <c r="A30" s="451"/>
      <c r="B30" s="247"/>
      <c r="C30" s="741"/>
      <c r="D30" s="739"/>
    </row>
    <row r="31" spans="1:4" ht="13.5">
      <c r="A31" s="341"/>
      <c r="B31" s="258"/>
      <c r="C31" s="577"/>
      <c r="D31" s="739"/>
    </row>
    <row r="32" spans="1:4" ht="12.75">
      <c r="A32" s="342"/>
      <c r="B32" s="323"/>
      <c r="C32" s="578"/>
      <c r="D32" s="739"/>
    </row>
    <row r="33" spans="1:4" ht="13.5">
      <c r="A33" s="337"/>
      <c r="B33" s="257"/>
      <c r="C33" s="594"/>
      <c r="D33" s="739"/>
    </row>
    <row r="34" spans="1:4" ht="12.75">
      <c r="A34" s="337"/>
      <c r="B34" s="260"/>
      <c r="C34" s="701"/>
      <c r="D34" s="739"/>
    </row>
    <row r="35" spans="1:4" ht="13.5">
      <c r="A35" s="341"/>
      <c r="B35" s="258"/>
      <c r="C35" s="575"/>
      <c r="D35" s="739"/>
    </row>
    <row r="36" spans="1:4" ht="12.75">
      <c r="A36" s="342"/>
      <c r="B36" s="259"/>
      <c r="C36" s="701"/>
      <c r="D36" s="739"/>
    </row>
    <row r="37" spans="1:4" ht="13.5">
      <c r="A37" s="503"/>
      <c r="B37" s="390"/>
      <c r="C37" s="745"/>
      <c r="D37" s="739"/>
    </row>
    <row r="38" spans="1:4" ht="13.5">
      <c r="A38" s="372"/>
      <c r="B38" s="391"/>
      <c r="C38" s="746"/>
      <c r="D38" s="739"/>
    </row>
    <row r="39" spans="1:4" ht="12.75">
      <c r="A39" s="333"/>
      <c r="B39" s="322"/>
      <c r="C39" s="577"/>
      <c r="D39" s="739"/>
    </row>
    <row r="40" spans="1:4" ht="12.75">
      <c r="A40" s="326"/>
      <c r="B40" s="327"/>
      <c r="C40" s="741"/>
      <c r="D40" s="740"/>
    </row>
    <row r="41" spans="1:4" ht="13.5">
      <c r="A41" s="341"/>
      <c r="B41" s="258"/>
      <c r="C41" s="742"/>
      <c r="D41" s="681"/>
    </row>
    <row r="42" spans="1:4" ht="12.75">
      <c r="A42" s="342"/>
      <c r="B42" s="259"/>
      <c r="C42" s="743"/>
      <c r="D42" s="747"/>
    </row>
    <row r="43" spans="1:4" ht="13.5">
      <c r="A43" s="328"/>
      <c r="B43" s="377"/>
      <c r="C43" s="724"/>
      <c r="D43" s="675"/>
    </row>
    <row r="44" spans="1:4" ht="13.5">
      <c r="A44" s="372"/>
      <c r="B44" s="378"/>
      <c r="C44" s="720"/>
      <c r="D44" s="722"/>
    </row>
    <row r="45" spans="1:4" ht="13.5">
      <c r="A45" s="328"/>
      <c r="B45" s="379"/>
      <c r="C45" s="724"/>
      <c r="D45" s="675"/>
    </row>
    <row r="46" spans="1:4" ht="13.5">
      <c r="A46" s="372"/>
      <c r="B46" s="380"/>
      <c r="C46" s="725"/>
      <c r="D46" s="676"/>
    </row>
    <row r="47" spans="1:4" ht="13.5">
      <c r="A47" s="373"/>
      <c r="B47" s="381"/>
      <c r="C47" s="723"/>
      <c r="D47" s="677"/>
    </row>
    <row r="48" spans="1:4" ht="13.5">
      <c r="A48" s="374"/>
      <c r="B48" s="382"/>
      <c r="C48" s="725"/>
      <c r="D48" s="676"/>
    </row>
    <row r="49" spans="1:4" ht="13.5">
      <c r="A49" s="375"/>
      <c r="B49" s="383"/>
      <c r="C49" s="719"/>
      <c r="D49" s="721"/>
    </row>
    <row r="50" spans="1:4" ht="13.5">
      <c r="A50" s="372"/>
      <c r="B50" s="378"/>
      <c r="C50" s="720"/>
      <c r="D50" s="722"/>
    </row>
    <row r="51" spans="1:4" ht="13.5">
      <c r="A51" s="373"/>
      <c r="B51" s="381"/>
      <c r="C51" s="723"/>
      <c r="D51" s="677"/>
    </row>
    <row r="52" spans="1:4" ht="13.5">
      <c r="A52" s="374"/>
      <c r="B52" s="382"/>
      <c r="C52" s="725"/>
      <c r="D52" s="676"/>
    </row>
    <row r="53" spans="1:4" ht="13.5">
      <c r="A53" s="375"/>
      <c r="B53" s="383"/>
      <c r="C53" s="723"/>
      <c r="D53" s="677"/>
    </row>
    <row r="54" spans="1:4" ht="13.5">
      <c r="A54" s="372"/>
      <c r="B54" s="378"/>
      <c r="C54" s="725"/>
      <c r="D54" s="676"/>
    </row>
    <row r="55" spans="1:4" ht="13.5">
      <c r="A55" s="328"/>
      <c r="B55" s="379"/>
      <c r="C55" s="723"/>
      <c r="D55" s="677"/>
    </row>
    <row r="56" spans="1:4" ht="14.25" thickBot="1">
      <c r="A56" s="357"/>
      <c r="B56" s="385"/>
      <c r="C56" s="731"/>
      <c r="D56" s="732"/>
    </row>
    <row r="57" spans="1:4" ht="14.25" thickBot="1">
      <c r="A57" s="524"/>
      <c r="B57" s="524"/>
      <c r="C57" s="34"/>
      <c r="D57" s="35"/>
    </row>
    <row r="58" spans="1:4" ht="25.5" customHeight="1" thickBot="1">
      <c r="A58" s="696" t="s">
        <v>6</v>
      </c>
      <c r="B58" s="696"/>
      <c r="C58" s="350">
        <f>SUM(C7:C56)</f>
        <v>30</v>
      </c>
      <c r="D58" s="351">
        <f>SUM(D7:D56)</f>
        <v>0</v>
      </c>
    </row>
    <row r="59" spans="1:4" ht="24" customHeight="1" thickBot="1">
      <c r="A59" s="696" t="s">
        <v>7</v>
      </c>
      <c r="B59" s="696"/>
      <c r="C59" s="744">
        <f>D58-C58</f>
        <v>-30</v>
      </c>
      <c r="D59" s="744"/>
    </row>
  </sheetData>
  <sheetProtection selectLockedCells="1" selectUnlockedCells="1"/>
  <mergeCells count="56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A57:B57"/>
    <mergeCell ref="C59:D59"/>
    <mergeCell ref="C37:C38"/>
    <mergeCell ref="D41:D42"/>
    <mergeCell ref="C27:C28"/>
    <mergeCell ref="C29:C30"/>
    <mergeCell ref="C31:C32"/>
    <mergeCell ref="D25:D26"/>
    <mergeCell ref="D27:D28"/>
    <mergeCell ref="D29:D30"/>
    <mergeCell ref="D31:D32"/>
    <mergeCell ref="D33:D34"/>
    <mergeCell ref="D35:D36"/>
    <mergeCell ref="D37:D38"/>
    <mergeCell ref="D39:D40"/>
    <mergeCell ref="C33:C34"/>
    <mergeCell ref="C35:C36"/>
    <mergeCell ref="C39:C40"/>
    <mergeCell ref="C41:C42"/>
    <mergeCell ref="C49:C50"/>
    <mergeCell ref="D49:D50"/>
    <mergeCell ref="C47:C48"/>
    <mergeCell ref="D47:D48"/>
    <mergeCell ref="C45:C46"/>
    <mergeCell ref="D45:D46"/>
    <mergeCell ref="C43:C44"/>
    <mergeCell ref="D43:D44"/>
    <mergeCell ref="A58:B58"/>
    <mergeCell ref="A59:B59"/>
    <mergeCell ref="C55:C56"/>
    <mergeCell ref="D55:D56"/>
    <mergeCell ref="C53:C54"/>
    <mergeCell ref="D53:D54"/>
    <mergeCell ref="C51:C52"/>
    <mergeCell ref="D51:D5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58"/>
  <sheetViews>
    <sheetView zoomScale="90" zoomScaleNormal="90" zoomScalePageLayoutView="0" workbookViewId="0" topLeftCell="A34">
      <selection activeCell="H12" sqref="H12"/>
    </sheetView>
  </sheetViews>
  <sheetFormatPr defaultColWidth="13.421875" defaultRowHeight="12.75"/>
  <cols>
    <col min="1" max="1" width="13.421875" style="0" customWidth="1"/>
    <col min="2" max="2" width="46.7109375" style="0" customWidth="1"/>
    <col min="3" max="3" width="13.421875" style="0" customWidth="1"/>
    <col min="4" max="4" width="13.421875" style="1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23</v>
      </c>
      <c r="B4" s="535"/>
      <c r="C4" s="535"/>
      <c r="D4" s="535"/>
    </row>
    <row r="5" spans="1:4" ht="13.5">
      <c r="A5" s="5" t="s">
        <v>1</v>
      </c>
      <c r="B5" s="5" t="s">
        <v>2</v>
      </c>
      <c r="C5" s="6" t="s">
        <v>3</v>
      </c>
      <c r="D5" s="7" t="s">
        <v>4</v>
      </c>
    </row>
    <row r="6" spans="1:4" ht="12.75" customHeight="1">
      <c r="A6" s="263"/>
      <c r="B6" s="255"/>
      <c r="C6" s="549"/>
      <c r="D6" s="556"/>
    </row>
    <row r="7" spans="1:4" ht="12.75" customHeight="1">
      <c r="A7" s="262"/>
      <c r="B7" s="242"/>
      <c r="C7" s="550"/>
      <c r="D7" s="570"/>
    </row>
    <row r="8" spans="1:4" ht="13.5">
      <c r="A8" s="264"/>
      <c r="B8" s="254"/>
      <c r="C8" s="561"/>
      <c r="D8" s="541"/>
    </row>
    <row r="9" spans="1:4" ht="12.75">
      <c r="A9" s="264"/>
      <c r="B9" s="256"/>
      <c r="C9" s="562"/>
      <c r="D9" s="563"/>
    </row>
    <row r="10" spans="1:4" ht="12.75">
      <c r="A10" s="265"/>
      <c r="B10" s="101"/>
      <c r="C10" s="564"/>
      <c r="D10" s="566"/>
    </row>
    <row r="11" spans="1:4" ht="12.75">
      <c r="A11" s="266"/>
      <c r="B11" s="100"/>
      <c r="C11" s="565"/>
      <c r="D11" s="567"/>
    </row>
    <row r="12" spans="1:4" ht="13.5">
      <c r="A12" s="264"/>
      <c r="B12" s="254"/>
      <c r="C12" s="549"/>
      <c r="D12" s="555"/>
    </row>
    <row r="13" spans="1:4" ht="12.75">
      <c r="A13" s="264"/>
      <c r="B13" s="245"/>
      <c r="C13" s="550"/>
      <c r="D13" s="556"/>
    </row>
    <row r="14" spans="1:4" ht="13.5">
      <c r="A14" s="267"/>
      <c r="B14" s="246"/>
      <c r="C14" s="549"/>
      <c r="D14" s="540"/>
    </row>
    <row r="15" spans="1:4" ht="12.75">
      <c r="A15" s="269"/>
      <c r="B15" s="248"/>
      <c r="C15" s="550"/>
      <c r="D15" s="542"/>
    </row>
    <row r="16" spans="1:4" ht="13.5">
      <c r="A16" s="270"/>
      <c r="B16" s="258"/>
      <c r="C16" s="549"/>
      <c r="D16" s="540"/>
    </row>
    <row r="17" spans="1:4" ht="12.75">
      <c r="A17" s="271"/>
      <c r="B17" s="259"/>
      <c r="C17" s="550"/>
      <c r="D17" s="554"/>
    </row>
    <row r="18" spans="1:4" ht="13.5">
      <c r="A18" s="272"/>
      <c r="B18" s="257"/>
      <c r="C18" s="549"/>
      <c r="D18" s="555"/>
    </row>
    <row r="19" spans="1:4" ht="12.75">
      <c r="A19" s="272"/>
      <c r="B19" s="260"/>
      <c r="C19" s="560"/>
      <c r="D19" s="556"/>
    </row>
    <row r="20" spans="1:4" ht="13.5">
      <c r="A20" s="223"/>
      <c r="B20" s="199"/>
      <c r="C20" s="543"/>
      <c r="D20" s="557"/>
    </row>
    <row r="21" spans="1:4" ht="13.5">
      <c r="A21" s="224"/>
      <c r="B21" s="200"/>
      <c r="C21" s="544"/>
      <c r="D21" s="558"/>
    </row>
    <row r="22" spans="1:4" ht="13.5">
      <c r="A22" s="221"/>
      <c r="B22" s="161"/>
      <c r="C22" s="545"/>
      <c r="D22" s="559"/>
    </row>
    <row r="23" spans="1:4" ht="13.5">
      <c r="A23" s="224"/>
      <c r="B23" s="198"/>
      <c r="C23" s="546"/>
      <c r="D23" s="552"/>
    </row>
    <row r="24" spans="1:4" ht="13.5">
      <c r="A24" s="223"/>
      <c r="B24" s="199"/>
      <c r="C24" s="547"/>
      <c r="D24" s="551"/>
    </row>
    <row r="25" spans="1:4" ht="13.5">
      <c r="A25" s="222"/>
      <c r="B25" s="154"/>
      <c r="C25" s="659"/>
      <c r="D25" s="656"/>
    </row>
    <row r="26" spans="1:4" ht="13.5">
      <c r="A26" s="223"/>
      <c r="B26" s="197"/>
      <c r="C26" s="660"/>
      <c r="D26" s="662"/>
    </row>
    <row r="27" spans="1:4" ht="13.5">
      <c r="A27" s="224"/>
      <c r="B27" s="198"/>
      <c r="C27" s="661"/>
      <c r="D27" s="558"/>
    </row>
    <row r="28" spans="1:4" ht="13.5">
      <c r="A28" s="225"/>
      <c r="B28" s="156"/>
      <c r="C28" s="654"/>
      <c r="D28" s="656"/>
    </row>
    <row r="29" spans="1:4" ht="13.5">
      <c r="A29" s="222"/>
      <c r="B29" s="154"/>
      <c r="C29" s="655"/>
      <c r="D29" s="552"/>
    </row>
    <row r="30" spans="1:4" ht="13.5">
      <c r="A30" s="223"/>
      <c r="B30" s="199"/>
      <c r="C30" s="547"/>
      <c r="D30" s="551"/>
    </row>
    <row r="31" spans="1:4" ht="13.5">
      <c r="A31" s="222"/>
      <c r="B31" s="154"/>
      <c r="C31" s="659"/>
      <c r="D31" s="656"/>
    </row>
    <row r="32" spans="1:4" ht="13.5">
      <c r="A32" s="223"/>
      <c r="B32" s="162"/>
      <c r="C32" s="657"/>
      <c r="D32" s="658"/>
    </row>
    <row r="33" spans="1:4" ht="13.5">
      <c r="A33" s="224"/>
      <c r="B33" s="163"/>
      <c r="C33" s="657"/>
      <c r="D33" s="658"/>
    </row>
    <row r="34" spans="1:4" ht="13.5">
      <c r="A34" s="225"/>
      <c r="B34" s="156"/>
      <c r="C34" s="545"/>
      <c r="D34" s="559"/>
    </row>
    <row r="35" spans="1:4" ht="13.5">
      <c r="A35" s="222"/>
      <c r="B35" s="154"/>
      <c r="C35" s="546"/>
      <c r="D35" s="552"/>
    </row>
    <row r="36" spans="1:4" ht="13.5">
      <c r="A36" s="223"/>
      <c r="B36" s="199"/>
      <c r="C36" s="547"/>
      <c r="D36" s="551"/>
    </row>
    <row r="37" spans="1:4" ht="13.5">
      <c r="A37" s="222"/>
      <c r="B37" s="154"/>
      <c r="C37" s="659"/>
      <c r="D37" s="656"/>
    </row>
    <row r="38" spans="1:4" ht="13.5">
      <c r="A38" s="223"/>
      <c r="B38" s="197"/>
      <c r="C38" s="660"/>
      <c r="D38" s="662"/>
    </row>
    <row r="39" spans="1:4" ht="13.5">
      <c r="A39" s="224"/>
      <c r="B39" s="198"/>
      <c r="C39" s="661"/>
      <c r="D39" s="558"/>
    </row>
    <row r="40" spans="1:4" ht="13.5">
      <c r="A40" s="225"/>
      <c r="B40" s="156"/>
      <c r="C40" s="654"/>
      <c r="D40" s="656"/>
    </row>
    <row r="41" spans="1:4" ht="13.5">
      <c r="A41" s="222"/>
      <c r="B41" s="154"/>
      <c r="C41" s="655"/>
      <c r="D41" s="552"/>
    </row>
    <row r="42" spans="1:4" ht="13.5">
      <c r="A42" s="223"/>
      <c r="B42" s="199"/>
      <c r="C42" s="547"/>
      <c r="D42" s="551"/>
    </row>
    <row r="43" spans="1:4" ht="13.5">
      <c r="A43" s="224"/>
      <c r="B43" s="200"/>
      <c r="C43" s="546"/>
      <c r="D43" s="552"/>
    </row>
    <row r="44" spans="1:4" ht="13.5">
      <c r="A44" s="221"/>
      <c r="B44" s="161"/>
      <c r="C44" s="547"/>
      <c r="D44" s="551"/>
    </row>
    <row r="45" spans="1:4" ht="13.5">
      <c r="A45" s="222"/>
      <c r="B45" s="137"/>
      <c r="C45" s="546"/>
      <c r="D45" s="552"/>
    </row>
    <row r="46" spans="1:4" ht="13.5">
      <c r="A46" s="225"/>
      <c r="B46" s="156"/>
      <c r="C46" s="654"/>
      <c r="D46" s="656"/>
    </row>
    <row r="47" spans="1:4" ht="13.5">
      <c r="A47" s="222"/>
      <c r="B47" s="154"/>
      <c r="C47" s="655"/>
      <c r="D47" s="552"/>
    </row>
    <row r="48" spans="1:4" ht="13.5">
      <c r="A48" s="223"/>
      <c r="B48" s="199"/>
      <c r="C48" s="547"/>
      <c r="D48" s="551"/>
    </row>
    <row r="49" spans="1:4" ht="13.5">
      <c r="A49" s="224"/>
      <c r="B49" s="200"/>
      <c r="C49" s="546"/>
      <c r="D49" s="552"/>
    </row>
    <row r="50" spans="1:4" ht="13.5">
      <c r="A50" s="221"/>
      <c r="B50" s="161"/>
      <c r="C50" s="547"/>
      <c r="D50" s="551"/>
    </row>
    <row r="51" spans="1:4" ht="13.5">
      <c r="A51" s="222"/>
      <c r="B51" s="137"/>
      <c r="C51" s="546"/>
      <c r="D51" s="552"/>
    </row>
    <row r="52" spans="1:4" ht="13.5">
      <c r="A52" s="226"/>
      <c r="B52" s="201"/>
      <c r="C52" s="547"/>
      <c r="D52" s="551"/>
    </row>
    <row r="53" spans="1:4" ht="13.5">
      <c r="A53" s="224"/>
      <c r="B53" s="200"/>
      <c r="C53" s="546"/>
      <c r="D53" s="552"/>
    </row>
    <row r="54" spans="1:4" ht="13.5">
      <c r="A54" s="226"/>
      <c r="B54" s="201"/>
      <c r="C54" s="547"/>
      <c r="D54" s="551"/>
    </row>
    <row r="55" spans="1:4" ht="14.25" thickBot="1">
      <c r="A55" s="227"/>
      <c r="B55" s="228"/>
      <c r="C55" s="548"/>
      <c r="D55" s="553"/>
    </row>
    <row r="56" spans="1:4" ht="14.25" thickBot="1">
      <c r="A56" s="524"/>
      <c r="B56" s="524"/>
      <c r="C56" s="34"/>
      <c r="D56" s="35"/>
    </row>
    <row r="57" spans="1:4" ht="15">
      <c r="A57" s="579" t="s">
        <v>6</v>
      </c>
      <c r="B57" s="580"/>
      <c r="C57" s="329">
        <f>SUM(C6:C55)</f>
        <v>0</v>
      </c>
      <c r="D57" s="330">
        <f>SUM(D6:D55)</f>
        <v>0</v>
      </c>
    </row>
    <row r="58" spans="1:4" ht="15.75" thickBot="1">
      <c r="A58" s="581" t="s">
        <v>7</v>
      </c>
      <c r="B58" s="582"/>
      <c r="C58" s="538">
        <f>C57-D57</f>
        <v>0</v>
      </c>
      <c r="D58" s="539"/>
    </row>
  </sheetData>
  <sheetProtection selectLockedCells="1" selectUnlockedCells="1"/>
  <mergeCells count="56">
    <mergeCell ref="A2:D2"/>
    <mergeCell ref="A4:D4"/>
    <mergeCell ref="C6:C7"/>
    <mergeCell ref="D6:D7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C36:C37"/>
    <mergeCell ref="D36:D37"/>
    <mergeCell ref="C38:C39"/>
    <mergeCell ref="D38:D39"/>
    <mergeCell ref="C40:C41"/>
    <mergeCell ref="D40:D41"/>
    <mergeCell ref="C42:C43"/>
    <mergeCell ref="D42:D43"/>
    <mergeCell ref="C44:C45"/>
    <mergeCell ref="D44:D45"/>
    <mergeCell ref="C46:C47"/>
    <mergeCell ref="D46:D47"/>
    <mergeCell ref="C48:C49"/>
    <mergeCell ref="D48:D49"/>
    <mergeCell ref="C50:C51"/>
    <mergeCell ref="D50:D51"/>
    <mergeCell ref="A58:B58"/>
    <mergeCell ref="C58:D58"/>
    <mergeCell ref="C52:C53"/>
    <mergeCell ref="D52:D53"/>
    <mergeCell ref="C54:C55"/>
    <mergeCell ref="D54:D55"/>
    <mergeCell ref="A56:B56"/>
    <mergeCell ref="A57:B57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57"/>
  <sheetViews>
    <sheetView zoomScale="90" zoomScaleNormal="90" zoomScalePageLayoutView="0" workbookViewId="0" topLeftCell="A49">
      <selection activeCell="I14" sqref="I14"/>
    </sheetView>
  </sheetViews>
  <sheetFormatPr defaultColWidth="9.140625" defaultRowHeight="12.75"/>
  <cols>
    <col min="1" max="1" width="13.7109375" style="0" customWidth="1"/>
    <col min="2" max="2" width="56.8515625" style="0" customWidth="1"/>
    <col min="3" max="3" width="11.28125" style="0" customWidth="1"/>
    <col min="4" max="4" width="11.28125" style="1" customWidth="1"/>
  </cols>
  <sheetData>
    <row r="2" spans="1:4" ht="20.25" customHeigh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4" t="s">
        <v>24</v>
      </c>
      <c r="B4" s="534"/>
      <c r="C4" s="534"/>
      <c r="D4" s="534"/>
    </row>
    <row r="5" spans="1:4" s="192" customFormat="1" ht="8.25" customHeight="1" thickBot="1">
      <c r="A5" s="190"/>
      <c r="B5" s="191"/>
      <c r="C5" s="191"/>
      <c r="D5" s="191"/>
    </row>
    <row r="6" spans="1:4" ht="15.75" customHeight="1" thickBot="1">
      <c r="A6" s="353" t="s">
        <v>1</v>
      </c>
      <c r="B6" s="43" t="s">
        <v>2</v>
      </c>
      <c r="C6" s="44" t="s">
        <v>3</v>
      </c>
      <c r="D6" s="359" t="s">
        <v>4</v>
      </c>
    </row>
    <row r="7" spans="1:4" ht="12.75" customHeight="1">
      <c r="A7" s="236" t="s">
        <v>90</v>
      </c>
      <c r="B7" s="338" t="s">
        <v>128</v>
      </c>
      <c r="C7" s="772">
        <v>5</v>
      </c>
      <c r="D7" s="774"/>
    </row>
    <row r="8" spans="1:4" ht="12.75" customHeight="1">
      <c r="A8" s="15"/>
      <c r="B8" s="485" t="s">
        <v>129</v>
      </c>
      <c r="C8" s="773"/>
      <c r="D8" s="775"/>
    </row>
    <row r="9" spans="1:4" ht="13.5">
      <c r="A9" s="14"/>
      <c r="B9" s="241"/>
      <c r="C9" s="604"/>
      <c r="D9" s="605"/>
    </row>
    <row r="10" spans="1:4" ht="12.75">
      <c r="A10" s="56"/>
      <c r="B10" s="352"/>
      <c r="C10" s="604"/>
      <c r="D10" s="605"/>
    </row>
    <row r="11" spans="1:4" ht="13.5">
      <c r="A11" s="14"/>
      <c r="B11" s="241"/>
      <c r="C11" s="604"/>
      <c r="D11" s="605"/>
    </row>
    <row r="12" spans="1:4" ht="12.75">
      <c r="A12" s="15"/>
      <c r="B12" s="318"/>
      <c r="C12" s="604"/>
      <c r="D12" s="605"/>
    </row>
    <row r="13" spans="1:4" ht="13.5">
      <c r="A13" s="14"/>
      <c r="B13" s="241"/>
      <c r="C13" s="604"/>
      <c r="D13" s="605"/>
    </row>
    <row r="14" spans="1:4" ht="12.75">
      <c r="A14" s="15"/>
      <c r="B14" s="318"/>
      <c r="C14" s="604"/>
      <c r="D14" s="605"/>
    </row>
    <row r="15" spans="1:4" ht="13.5">
      <c r="A15" s="56"/>
      <c r="B15" s="317"/>
      <c r="C15" s="604"/>
      <c r="D15" s="605"/>
    </row>
    <row r="16" spans="1:4" ht="12.75">
      <c r="A16" s="15"/>
      <c r="B16" s="318"/>
      <c r="C16" s="604"/>
      <c r="D16" s="605"/>
    </row>
    <row r="17" spans="1:4" ht="13.5">
      <c r="A17" s="14"/>
      <c r="B17" s="241"/>
      <c r="C17" s="751"/>
      <c r="D17" s="592"/>
    </row>
    <row r="18" spans="1:4" ht="12.75">
      <c r="A18" s="56"/>
      <c r="B18" s="316"/>
      <c r="C18" s="751"/>
      <c r="D18" s="592"/>
    </row>
    <row r="19" spans="1:4" ht="13.5">
      <c r="A19" s="14"/>
      <c r="B19" s="241"/>
      <c r="C19" s="604"/>
      <c r="D19" s="605"/>
    </row>
    <row r="20" spans="1:4" ht="12.75">
      <c r="A20" s="15"/>
      <c r="B20" s="318"/>
      <c r="C20" s="604"/>
      <c r="D20" s="605"/>
    </row>
    <row r="21" spans="1:4" ht="13.5">
      <c r="A21" s="14"/>
      <c r="B21" s="241"/>
      <c r="C21" s="751"/>
      <c r="D21" s="592"/>
    </row>
    <row r="22" spans="1:4" ht="12.75">
      <c r="A22" s="15"/>
      <c r="B22" s="242"/>
      <c r="C22" s="751"/>
      <c r="D22" s="592"/>
    </row>
    <row r="23" spans="1:4" ht="13.5">
      <c r="A23" s="237"/>
      <c r="B23" s="243"/>
      <c r="C23" s="603"/>
      <c r="D23" s="592"/>
    </row>
    <row r="24" spans="1:4" ht="12.75">
      <c r="A24" s="238"/>
      <c r="B24" s="388"/>
      <c r="C24" s="630"/>
      <c r="D24" s="592"/>
    </row>
    <row r="25" spans="1:4" ht="12.75">
      <c r="A25" s="95"/>
      <c r="B25" s="101"/>
      <c r="C25" s="626"/>
      <c r="D25" s="769"/>
    </row>
    <row r="26" spans="1:4" ht="12.75">
      <c r="A26" s="99"/>
      <c r="B26" s="393"/>
      <c r="C26" s="768"/>
      <c r="D26" s="770"/>
    </row>
    <row r="27" spans="1:4" ht="12.75">
      <c r="A27" s="95"/>
      <c r="B27" s="101"/>
      <c r="C27" s="626"/>
      <c r="D27" s="769"/>
    </row>
    <row r="28" spans="1:4" ht="12.75">
      <c r="A28" s="99"/>
      <c r="B28" s="100"/>
      <c r="C28" s="771"/>
      <c r="D28" s="605"/>
    </row>
    <row r="29" spans="1:4" ht="12.75">
      <c r="A29" s="97"/>
      <c r="B29" s="96"/>
      <c r="C29" s="766"/>
      <c r="D29" s="767"/>
    </row>
    <row r="30" spans="1:4" ht="12.75">
      <c r="A30" s="97"/>
      <c r="B30" s="98"/>
      <c r="C30" s="626"/>
      <c r="D30" s="605"/>
    </row>
    <row r="31" spans="1:4" ht="12.75">
      <c r="A31" s="239"/>
      <c r="B31" s="394"/>
      <c r="C31" s="751"/>
      <c r="D31" s="592"/>
    </row>
    <row r="32" spans="1:4" ht="12.75">
      <c r="A32" s="340"/>
      <c r="B32" s="345"/>
      <c r="C32" s="751"/>
      <c r="D32" s="592"/>
    </row>
    <row r="33" spans="1:4" ht="13.5">
      <c r="A33" s="239"/>
      <c r="B33" s="244"/>
      <c r="C33" s="751"/>
      <c r="D33" s="592"/>
    </row>
    <row r="34" spans="1:4" ht="12.75">
      <c r="A34" s="340"/>
      <c r="B34" s="345"/>
      <c r="C34" s="751"/>
      <c r="D34" s="592"/>
    </row>
    <row r="35" spans="1:4" ht="13.5">
      <c r="A35" s="239"/>
      <c r="B35" s="244"/>
      <c r="C35" s="597"/>
      <c r="D35" s="605"/>
    </row>
    <row r="36" spans="1:4" ht="12.75">
      <c r="A36" s="313"/>
      <c r="B36" s="320"/>
      <c r="C36" s="597"/>
      <c r="D36" s="605"/>
    </row>
    <row r="37" spans="1:4" ht="12.75">
      <c r="A37" s="333"/>
      <c r="B37" s="346"/>
      <c r="C37" s="626"/>
      <c r="D37" s="605"/>
    </row>
    <row r="38" spans="1:4" ht="13.5">
      <c r="A38" s="354"/>
      <c r="B38" s="323"/>
      <c r="C38" s="626"/>
      <c r="D38" s="605"/>
    </row>
    <row r="39" spans="1:4" ht="12.75">
      <c r="A39" s="333"/>
      <c r="B39" s="322"/>
      <c r="C39" s="577"/>
      <c r="D39" s="605"/>
    </row>
    <row r="40" spans="1:4" ht="12.75">
      <c r="A40" s="334"/>
      <c r="B40" s="323"/>
      <c r="C40" s="578"/>
      <c r="D40" s="605"/>
    </row>
    <row r="41" spans="1:4" ht="12.75">
      <c r="A41" s="333"/>
      <c r="B41" s="322"/>
      <c r="C41" s="577"/>
      <c r="D41" s="605"/>
    </row>
    <row r="42" spans="1:4" ht="12.75">
      <c r="A42" s="334"/>
      <c r="B42" s="323"/>
      <c r="C42" s="578"/>
      <c r="D42" s="605"/>
    </row>
    <row r="43" spans="1:4" ht="12.75">
      <c r="A43" s="333"/>
      <c r="B43" s="322"/>
      <c r="C43" s="577"/>
      <c r="D43" s="605"/>
    </row>
    <row r="44" spans="1:4" ht="12.75">
      <c r="A44" s="334"/>
      <c r="B44" s="323"/>
      <c r="C44" s="578"/>
      <c r="D44" s="605"/>
    </row>
    <row r="45" spans="1:4" ht="13.5">
      <c r="A45" s="335"/>
      <c r="B45" s="249"/>
      <c r="C45" s="765"/>
      <c r="D45" s="753"/>
    </row>
    <row r="46" spans="1:4" ht="13.5" customHeight="1">
      <c r="A46" s="336"/>
      <c r="B46" s="250"/>
      <c r="C46" s="764"/>
      <c r="D46" s="758"/>
    </row>
    <row r="47" spans="1:4" ht="13.5">
      <c r="A47" s="335"/>
      <c r="B47" s="249"/>
      <c r="C47" s="763"/>
      <c r="D47" s="759"/>
    </row>
    <row r="48" spans="1:4" ht="13.5" customHeight="1">
      <c r="A48" s="336"/>
      <c r="B48" s="250"/>
      <c r="C48" s="764"/>
      <c r="D48" s="760"/>
    </row>
    <row r="49" spans="1:4" ht="13.5">
      <c r="A49" s="335"/>
      <c r="B49" s="249"/>
      <c r="C49" s="571"/>
      <c r="D49" s="605"/>
    </row>
    <row r="50" spans="1:4" ht="13.5" customHeight="1">
      <c r="A50" s="336"/>
      <c r="B50" s="250"/>
      <c r="C50" s="572"/>
      <c r="D50" s="605"/>
    </row>
    <row r="51" spans="1:4" ht="13.5">
      <c r="A51" s="335"/>
      <c r="B51" s="249"/>
      <c r="C51" s="751"/>
      <c r="D51" s="592"/>
    </row>
    <row r="52" spans="1:4" ht="12.75">
      <c r="A52" s="336"/>
      <c r="B52" s="250"/>
      <c r="C52" s="751"/>
      <c r="D52" s="592"/>
    </row>
    <row r="53" spans="1:4" ht="13.5">
      <c r="A53" s="335"/>
      <c r="B53" s="249"/>
      <c r="C53" s="751"/>
      <c r="D53" s="753"/>
    </row>
    <row r="54" spans="1:4" ht="13.5" customHeight="1" thickBot="1">
      <c r="A54" s="343"/>
      <c r="B54" s="347"/>
      <c r="C54" s="752"/>
      <c r="D54" s="754"/>
    </row>
    <row r="55" spans="1:4" ht="14.25" thickBot="1">
      <c r="A55" s="755"/>
      <c r="B55" s="755"/>
      <c r="C55" s="34"/>
      <c r="D55" s="35"/>
    </row>
    <row r="56" spans="1:4" ht="31.5" customHeight="1" thickBot="1">
      <c r="A56" s="761" t="s">
        <v>6</v>
      </c>
      <c r="B56" s="762"/>
      <c r="C56" s="350">
        <f>SUM(C7:C54)</f>
        <v>5</v>
      </c>
      <c r="D56" s="351">
        <f>SUM(D7:D54)</f>
        <v>0</v>
      </c>
    </row>
    <row r="57" spans="1:4" ht="28.5" customHeight="1" thickBot="1">
      <c r="A57" s="761" t="s">
        <v>7</v>
      </c>
      <c r="B57" s="762"/>
      <c r="C57" s="756">
        <f>D56-C56</f>
        <v>-5</v>
      </c>
      <c r="D57" s="757"/>
    </row>
  </sheetData>
  <sheetProtection selectLockedCells="1" selectUnlockedCells="1"/>
  <mergeCells count="54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C39:C40"/>
    <mergeCell ref="C35:C36"/>
    <mergeCell ref="D35:D36"/>
    <mergeCell ref="C37:C38"/>
    <mergeCell ref="D37:D38"/>
    <mergeCell ref="D39:D40"/>
    <mergeCell ref="D49:D50"/>
    <mergeCell ref="C51:C52"/>
    <mergeCell ref="D51:D52"/>
    <mergeCell ref="C45:C46"/>
    <mergeCell ref="C43:C44"/>
    <mergeCell ref="C41:C42"/>
    <mergeCell ref="D41:D42"/>
    <mergeCell ref="D43:D44"/>
    <mergeCell ref="C53:C54"/>
    <mergeCell ref="D53:D54"/>
    <mergeCell ref="A55:B55"/>
    <mergeCell ref="C57:D57"/>
    <mergeCell ref="D45:D46"/>
    <mergeCell ref="D47:D48"/>
    <mergeCell ref="A56:B56"/>
    <mergeCell ref="A57:B57"/>
    <mergeCell ref="C49:C50"/>
    <mergeCell ref="C47:C48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57"/>
  <sheetViews>
    <sheetView zoomScale="90" zoomScaleNormal="90" zoomScalePageLayoutView="0" workbookViewId="0" topLeftCell="A31">
      <selection activeCell="J16" sqref="J16"/>
    </sheetView>
  </sheetViews>
  <sheetFormatPr defaultColWidth="9.140625" defaultRowHeight="12.75"/>
  <cols>
    <col min="1" max="1" width="11.28125" style="0" customWidth="1"/>
    <col min="2" max="2" width="54.8515625" style="0" customWidth="1"/>
    <col min="3" max="4" width="14.28125" style="0" customWidth="1"/>
  </cols>
  <sheetData>
    <row r="2" spans="1:4" ht="19.5" customHeigh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65"/>
    </row>
    <row r="4" spans="1:4" ht="21">
      <c r="A4" s="534" t="s">
        <v>25</v>
      </c>
      <c r="B4" s="534"/>
      <c r="C4" s="534"/>
      <c r="D4" s="534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353" t="s">
        <v>1</v>
      </c>
      <c r="B6" s="43" t="s">
        <v>2</v>
      </c>
      <c r="C6" s="44" t="s">
        <v>3</v>
      </c>
      <c r="D6" s="359" t="s">
        <v>4</v>
      </c>
    </row>
    <row r="7" spans="1:4" ht="12.75" customHeight="1">
      <c r="A7" s="56"/>
      <c r="B7" s="317"/>
      <c r="C7" s="783"/>
      <c r="D7" s="784"/>
    </row>
    <row r="8" spans="1:4" ht="12.75" customHeight="1">
      <c r="A8" s="56"/>
      <c r="B8" s="352"/>
      <c r="C8" s="783"/>
      <c r="D8" s="784"/>
    </row>
    <row r="9" spans="1:4" ht="13.5">
      <c r="A9" s="14"/>
      <c r="B9" s="241"/>
      <c r="C9" s="604"/>
      <c r="D9" s="781"/>
    </row>
    <row r="10" spans="1:4" ht="12.75">
      <c r="A10" s="15"/>
      <c r="B10" s="318"/>
      <c r="C10" s="604"/>
      <c r="D10" s="781"/>
    </row>
    <row r="11" spans="1:4" ht="13.5">
      <c r="A11" s="14"/>
      <c r="B11" s="386"/>
      <c r="C11" s="604"/>
      <c r="D11" s="694"/>
    </row>
    <row r="12" spans="1:4" ht="12.75">
      <c r="A12" s="15"/>
      <c r="B12" s="318"/>
      <c r="C12" s="604"/>
      <c r="D12" s="694"/>
    </row>
    <row r="13" spans="1:4" ht="13.5">
      <c r="A13" s="14"/>
      <c r="B13" s="386"/>
      <c r="C13" s="604"/>
      <c r="D13" s="694"/>
    </row>
    <row r="14" spans="1:4" ht="13.5">
      <c r="A14" s="504"/>
      <c r="B14" s="318"/>
      <c r="C14" s="604"/>
      <c r="D14" s="694"/>
    </row>
    <row r="15" spans="1:4" ht="13.5">
      <c r="A15" s="505"/>
      <c r="B15" s="507"/>
      <c r="C15" s="776"/>
      <c r="D15" s="591"/>
    </row>
    <row r="16" spans="1:4" ht="13.5">
      <c r="A16" s="354"/>
      <c r="B16" s="409"/>
      <c r="C16" s="776"/>
      <c r="D16" s="591"/>
    </row>
    <row r="17" spans="1:4" ht="13.5">
      <c r="A17" s="239"/>
      <c r="B17" s="244"/>
      <c r="C17" s="776"/>
      <c r="D17" s="591"/>
    </row>
    <row r="18" spans="1:4" ht="12.75" customHeight="1">
      <c r="A18" s="313"/>
      <c r="B18" s="320"/>
      <c r="C18" s="776"/>
      <c r="D18" s="591"/>
    </row>
    <row r="19" spans="1:4" ht="13.5">
      <c r="A19" s="240"/>
      <c r="B19" s="254"/>
      <c r="C19" s="776"/>
      <c r="D19" s="591"/>
    </row>
    <row r="20" spans="1:4" ht="12.75" customHeight="1">
      <c r="A20" s="240"/>
      <c r="B20" s="245"/>
      <c r="C20" s="776"/>
      <c r="D20" s="591"/>
    </row>
    <row r="21" spans="1:4" ht="13.5">
      <c r="A21" s="239"/>
      <c r="B21" s="244"/>
      <c r="C21" s="776"/>
      <c r="D21" s="591"/>
    </row>
    <row r="22" spans="1:4" ht="12.75" customHeight="1">
      <c r="A22" s="313"/>
      <c r="B22" s="320"/>
      <c r="C22" s="776"/>
      <c r="D22" s="591"/>
    </row>
    <row r="23" spans="1:4" ht="13.5">
      <c r="A23" s="14"/>
      <c r="B23" s="386"/>
      <c r="C23" s="776"/>
      <c r="D23" s="591"/>
    </row>
    <row r="24" spans="1:4" ht="13.5">
      <c r="A24" s="506"/>
      <c r="B24" s="352"/>
      <c r="C24" s="776"/>
      <c r="D24" s="591"/>
    </row>
    <row r="25" spans="1:4" ht="13.5">
      <c r="A25" s="331"/>
      <c r="B25" s="246"/>
      <c r="C25" s="741"/>
      <c r="D25" s="779"/>
    </row>
    <row r="26" spans="1:4" ht="12.75">
      <c r="A26" s="332"/>
      <c r="B26" s="248"/>
      <c r="C26" s="578"/>
      <c r="D26" s="780"/>
    </row>
    <row r="27" spans="1:4" ht="12.75">
      <c r="A27" s="333"/>
      <c r="B27" s="346"/>
      <c r="C27" s="577"/>
      <c r="D27" s="781"/>
    </row>
    <row r="28" spans="1:4" ht="12.75">
      <c r="A28" s="334"/>
      <c r="B28" s="323"/>
      <c r="C28" s="578"/>
      <c r="D28" s="782"/>
    </row>
    <row r="29" spans="1:4" ht="13.5">
      <c r="A29" s="341"/>
      <c r="B29" s="258"/>
      <c r="C29" s="776"/>
      <c r="D29" s="591"/>
    </row>
    <row r="30" spans="1:4" ht="12.75">
      <c r="A30" s="342"/>
      <c r="B30" s="259"/>
      <c r="C30" s="776"/>
      <c r="D30" s="591"/>
    </row>
    <row r="31" spans="1:4" ht="13.5">
      <c r="A31" s="335"/>
      <c r="B31" s="249"/>
      <c r="C31" s="776"/>
      <c r="D31" s="777"/>
    </row>
    <row r="32" spans="1:4" ht="12.75">
      <c r="A32" s="336"/>
      <c r="B32" s="250"/>
      <c r="C32" s="776"/>
      <c r="D32" s="778"/>
    </row>
    <row r="33" spans="1:4" ht="13.5">
      <c r="A33" s="335"/>
      <c r="B33" s="249"/>
      <c r="C33" s="776"/>
      <c r="D33" s="591"/>
    </row>
    <row r="34" spans="1:4" ht="12.75">
      <c r="A34" s="336"/>
      <c r="B34" s="250"/>
      <c r="C34" s="776"/>
      <c r="D34" s="591"/>
    </row>
    <row r="35" spans="1:4" ht="13.5">
      <c r="A35" s="335"/>
      <c r="B35" s="249"/>
      <c r="C35" s="776"/>
      <c r="D35" s="591"/>
    </row>
    <row r="36" spans="1:4" ht="12.75">
      <c r="A36" s="336"/>
      <c r="B36" s="250"/>
      <c r="C36" s="776"/>
      <c r="D36" s="591"/>
    </row>
    <row r="37" spans="1:4" ht="13.5">
      <c r="A37" s="335"/>
      <c r="B37" s="249"/>
      <c r="C37" s="776"/>
      <c r="D37" s="591"/>
    </row>
    <row r="38" spans="1:4" ht="12.75">
      <c r="A38" s="337"/>
      <c r="B38" s="260"/>
      <c r="C38" s="748"/>
      <c r="D38" s="591"/>
    </row>
    <row r="39" spans="1:4" ht="13.5">
      <c r="A39" s="403"/>
      <c r="B39" s="404"/>
      <c r="C39" s="776"/>
      <c r="D39" s="677"/>
    </row>
    <row r="40" spans="1:4" ht="13.5">
      <c r="A40" s="372"/>
      <c r="B40" s="378"/>
      <c r="C40" s="776"/>
      <c r="D40" s="676"/>
    </row>
    <row r="41" spans="1:4" ht="13.5">
      <c r="A41" s="328"/>
      <c r="B41" s="377"/>
      <c r="C41" s="724"/>
      <c r="D41" s="675"/>
    </row>
    <row r="42" spans="1:4" ht="13.5">
      <c r="A42" s="372"/>
      <c r="B42" s="378"/>
      <c r="C42" s="720"/>
      <c r="D42" s="722"/>
    </row>
    <row r="43" spans="1:4" ht="13.5">
      <c r="A43" s="328"/>
      <c r="B43" s="379"/>
      <c r="C43" s="724"/>
      <c r="D43" s="675"/>
    </row>
    <row r="44" spans="1:4" ht="13.5">
      <c r="A44" s="372"/>
      <c r="B44" s="380"/>
      <c r="C44" s="725"/>
      <c r="D44" s="676"/>
    </row>
    <row r="45" spans="1:4" ht="13.5">
      <c r="A45" s="373"/>
      <c r="B45" s="381"/>
      <c r="C45" s="723"/>
      <c r="D45" s="677"/>
    </row>
    <row r="46" spans="1:4" ht="13.5">
      <c r="A46" s="374"/>
      <c r="B46" s="382"/>
      <c r="C46" s="725"/>
      <c r="D46" s="676"/>
    </row>
    <row r="47" spans="1:4" ht="13.5">
      <c r="A47" s="375"/>
      <c r="B47" s="383"/>
      <c r="C47" s="719"/>
      <c r="D47" s="721"/>
    </row>
    <row r="48" spans="1:4" ht="13.5">
      <c r="A48" s="372"/>
      <c r="B48" s="378"/>
      <c r="C48" s="720"/>
      <c r="D48" s="722"/>
    </row>
    <row r="49" spans="1:4" ht="13.5">
      <c r="A49" s="373"/>
      <c r="B49" s="381"/>
      <c r="C49" s="723"/>
      <c r="D49" s="677"/>
    </row>
    <row r="50" spans="1:4" ht="13.5">
      <c r="A50" s="374"/>
      <c r="B50" s="382"/>
      <c r="C50" s="725"/>
      <c r="D50" s="676"/>
    </row>
    <row r="51" spans="1:4" ht="13.5">
      <c r="A51" s="375"/>
      <c r="B51" s="383"/>
      <c r="C51" s="723"/>
      <c r="D51" s="677"/>
    </row>
    <row r="52" spans="1:4" ht="13.5">
      <c r="A52" s="372"/>
      <c r="B52" s="378"/>
      <c r="C52" s="725"/>
      <c r="D52" s="676"/>
    </row>
    <row r="53" spans="1:4" ht="13.5">
      <c r="A53" s="328"/>
      <c r="B53" s="379"/>
      <c r="C53" s="723"/>
      <c r="D53" s="677"/>
    </row>
    <row r="54" spans="1:4" ht="14.25" thickBot="1">
      <c r="A54" s="357"/>
      <c r="B54" s="385"/>
      <c r="C54" s="731"/>
      <c r="D54" s="732"/>
    </row>
    <row r="55" spans="1:4" ht="14.25" thickBot="1">
      <c r="A55" s="524"/>
      <c r="B55" s="524"/>
      <c r="C55" s="34"/>
      <c r="D55" s="34"/>
    </row>
    <row r="56" spans="1:4" ht="31.5" customHeight="1" thickBot="1">
      <c r="A56" s="696" t="s">
        <v>6</v>
      </c>
      <c r="B56" s="696"/>
      <c r="C56" s="350">
        <f>SUM(C7:C54)</f>
        <v>0</v>
      </c>
      <c r="D56" s="351">
        <f>SUM(D7:D54)</f>
        <v>0</v>
      </c>
    </row>
    <row r="57" spans="1:4" ht="28.5" customHeight="1" thickBot="1">
      <c r="A57" s="696" t="s">
        <v>7</v>
      </c>
      <c r="B57" s="696"/>
      <c r="C57" s="730">
        <f>D56-C56</f>
        <v>0</v>
      </c>
      <c r="D57" s="730"/>
    </row>
  </sheetData>
  <sheetProtection selectLockedCells="1" selectUnlockedCells="1"/>
  <mergeCells count="54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D25:D26"/>
    <mergeCell ref="D27:D28"/>
    <mergeCell ref="C41:C42"/>
    <mergeCell ref="D41:D42"/>
    <mergeCell ref="C39:C40"/>
    <mergeCell ref="D39:D40"/>
    <mergeCell ref="C37:C38"/>
    <mergeCell ref="D29:D30"/>
    <mergeCell ref="D33:D34"/>
    <mergeCell ref="D35:D36"/>
    <mergeCell ref="D37:D38"/>
    <mergeCell ref="D31:D32"/>
    <mergeCell ref="A55:B55"/>
    <mergeCell ref="C57:D57"/>
    <mergeCell ref="A56:B56"/>
    <mergeCell ref="A57:B57"/>
    <mergeCell ref="C43:C44"/>
    <mergeCell ref="D43:D44"/>
    <mergeCell ref="C25:C26"/>
    <mergeCell ref="C27:C28"/>
    <mergeCell ref="C29:C30"/>
    <mergeCell ref="C31:C32"/>
    <mergeCell ref="C33:C34"/>
    <mergeCell ref="C35:C36"/>
    <mergeCell ref="C51:C52"/>
    <mergeCell ref="D51:D52"/>
    <mergeCell ref="C53:C54"/>
    <mergeCell ref="D53:D54"/>
    <mergeCell ref="C45:C46"/>
    <mergeCell ref="D45:D46"/>
    <mergeCell ref="C47:C48"/>
    <mergeCell ref="D47:D48"/>
    <mergeCell ref="C49:C50"/>
    <mergeCell ref="D49:D50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57"/>
  <sheetViews>
    <sheetView zoomScale="90" zoomScaleNormal="90" zoomScalePageLayoutView="0" workbookViewId="0" topLeftCell="A40">
      <selection activeCell="I12" sqref="I12"/>
    </sheetView>
  </sheetViews>
  <sheetFormatPr defaultColWidth="9.140625" defaultRowHeight="12.75"/>
  <cols>
    <col min="1" max="1" width="14.28125" style="0" customWidth="1"/>
    <col min="2" max="2" width="46.7109375" style="0" customWidth="1"/>
    <col min="3" max="3" width="16.00390625" style="0" customWidth="1"/>
    <col min="4" max="4" width="16.00390625" style="1" customWidth="1"/>
  </cols>
  <sheetData>
    <row r="2" spans="1:4" ht="21" customHeigh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26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353" t="s">
        <v>1</v>
      </c>
      <c r="B6" s="43" t="s">
        <v>2</v>
      </c>
      <c r="C6" s="44" t="s">
        <v>3</v>
      </c>
      <c r="D6" s="359" t="s">
        <v>4</v>
      </c>
    </row>
    <row r="7" spans="1:4" ht="12.75" customHeight="1">
      <c r="A7" s="14" t="s">
        <v>114</v>
      </c>
      <c r="B7" s="486" t="s">
        <v>115</v>
      </c>
      <c r="C7" s="621">
        <v>30</v>
      </c>
      <c r="D7" s="788"/>
    </row>
    <row r="8" spans="1:4" ht="12.75" customHeight="1">
      <c r="A8" s="15"/>
      <c r="B8" s="487" t="s">
        <v>112</v>
      </c>
      <c r="C8" s="704"/>
      <c r="D8" s="789"/>
    </row>
    <row r="9" spans="1:4" ht="13.5">
      <c r="A9" s="239"/>
      <c r="B9" s="244"/>
      <c r="C9" s="790"/>
      <c r="D9" s="795"/>
    </row>
    <row r="10" spans="1:4" ht="12.75">
      <c r="A10" s="240"/>
      <c r="B10" s="245"/>
      <c r="C10" s="791"/>
      <c r="D10" s="796"/>
    </row>
    <row r="11" spans="1:4" ht="13.5">
      <c r="A11" s="239"/>
      <c r="B11" s="244"/>
      <c r="C11" s="792"/>
      <c r="D11" s="795"/>
    </row>
    <row r="12" spans="1:4" ht="12.75" customHeight="1">
      <c r="A12" s="313"/>
      <c r="B12" s="320"/>
      <c r="C12" s="793"/>
      <c r="D12" s="796"/>
    </row>
    <row r="13" spans="1:4" ht="13.5">
      <c r="A13" s="240"/>
      <c r="B13" s="254"/>
      <c r="C13" s="792"/>
      <c r="D13" s="785"/>
    </row>
    <row r="14" spans="1:4" ht="13.5" customHeight="1">
      <c r="A14" s="240"/>
      <c r="B14" s="245"/>
      <c r="C14" s="794"/>
      <c r="D14" s="786"/>
    </row>
    <row r="15" spans="1:4" ht="13.5">
      <c r="A15" s="335"/>
      <c r="B15" s="249"/>
      <c r="C15" s="776"/>
      <c r="D15" s="787"/>
    </row>
    <row r="16" spans="1:4" ht="13.5" customHeight="1">
      <c r="A16" s="336"/>
      <c r="B16" s="250"/>
      <c r="C16" s="776"/>
      <c r="D16" s="729"/>
    </row>
    <row r="17" spans="1:4" ht="13.5">
      <c r="A17" s="335"/>
      <c r="B17" s="249"/>
      <c r="C17" s="776"/>
      <c r="D17" s="795"/>
    </row>
    <row r="18" spans="1:4" ht="12.75">
      <c r="A18" s="336"/>
      <c r="B18" s="250"/>
      <c r="C18" s="776"/>
      <c r="D18" s="796"/>
    </row>
    <row r="19" spans="1:4" ht="13.5">
      <c r="A19" s="403"/>
      <c r="B19" s="404"/>
      <c r="C19" s="776"/>
      <c r="D19" s="608"/>
    </row>
    <row r="20" spans="1:4" ht="13.5">
      <c r="A20" s="372"/>
      <c r="B20" s="378"/>
      <c r="C20" s="776"/>
      <c r="D20" s="609"/>
    </row>
    <row r="21" spans="1:4" ht="13.5">
      <c r="A21" s="328"/>
      <c r="B21" s="377"/>
      <c r="C21" s="610"/>
      <c r="D21" s="611"/>
    </row>
    <row r="22" spans="1:4" ht="13.5">
      <c r="A22" s="372"/>
      <c r="B22" s="378"/>
      <c r="C22" s="613"/>
      <c r="D22" s="615"/>
    </row>
    <row r="23" spans="1:4" ht="13.5">
      <c r="A23" s="403"/>
      <c r="B23" s="404"/>
      <c r="C23" s="776"/>
      <c r="D23" s="608"/>
    </row>
    <row r="24" spans="1:4" ht="13.5">
      <c r="A24" s="372"/>
      <c r="B24" s="378"/>
      <c r="C24" s="776"/>
      <c r="D24" s="609"/>
    </row>
    <row r="25" spans="1:4" ht="13.5">
      <c r="A25" s="328"/>
      <c r="B25" s="377"/>
      <c r="C25" s="610"/>
      <c r="D25" s="611"/>
    </row>
    <row r="26" spans="1:4" ht="13.5">
      <c r="A26" s="372"/>
      <c r="B26" s="378"/>
      <c r="C26" s="613"/>
      <c r="D26" s="615"/>
    </row>
    <row r="27" spans="1:4" ht="13.5">
      <c r="A27" s="328"/>
      <c r="B27" s="379"/>
      <c r="C27" s="610"/>
      <c r="D27" s="611"/>
    </row>
    <row r="28" spans="1:4" ht="13.5">
      <c r="A28" s="372"/>
      <c r="B28" s="380"/>
      <c r="C28" s="607"/>
      <c r="D28" s="609"/>
    </row>
    <row r="29" spans="1:4" ht="13.5">
      <c r="A29" s="373"/>
      <c r="B29" s="381"/>
      <c r="C29" s="606"/>
      <c r="D29" s="608"/>
    </row>
    <row r="30" spans="1:4" ht="13.5">
      <c r="A30" s="374"/>
      <c r="B30" s="382"/>
      <c r="C30" s="607"/>
      <c r="D30" s="609"/>
    </row>
    <row r="31" spans="1:4" ht="13.5">
      <c r="A31" s="375"/>
      <c r="B31" s="383"/>
      <c r="C31" s="612"/>
      <c r="D31" s="614"/>
    </row>
    <row r="32" spans="1:4" ht="13.5">
      <c r="A32" s="372"/>
      <c r="B32" s="378"/>
      <c r="C32" s="613"/>
      <c r="D32" s="615"/>
    </row>
    <row r="33" spans="1:4" ht="13.5">
      <c r="A33" s="373"/>
      <c r="B33" s="381"/>
      <c r="C33" s="606"/>
      <c r="D33" s="608"/>
    </row>
    <row r="34" spans="1:4" ht="13.5">
      <c r="A34" s="374"/>
      <c r="B34" s="382"/>
      <c r="C34" s="607"/>
      <c r="D34" s="609"/>
    </row>
    <row r="35" spans="1:4" ht="13.5">
      <c r="A35" s="375"/>
      <c r="B35" s="383"/>
      <c r="C35" s="606"/>
      <c r="D35" s="608"/>
    </row>
    <row r="36" spans="1:4" ht="13.5">
      <c r="A36" s="372"/>
      <c r="B36" s="378"/>
      <c r="C36" s="607"/>
      <c r="D36" s="609"/>
    </row>
    <row r="37" spans="1:4" ht="13.5">
      <c r="A37" s="375"/>
      <c r="B37" s="383"/>
      <c r="C37" s="606"/>
      <c r="D37" s="608"/>
    </row>
    <row r="38" spans="1:4" ht="13.5">
      <c r="A38" s="372"/>
      <c r="B38" s="378"/>
      <c r="C38" s="607"/>
      <c r="D38" s="609"/>
    </row>
    <row r="39" spans="1:4" ht="13.5">
      <c r="A39" s="403"/>
      <c r="B39" s="404"/>
      <c r="C39" s="776"/>
      <c r="D39" s="608"/>
    </row>
    <row r="40" spans="1:4" ht="13.5">
      <c r="A40" s="372"/>
      <c r="B40" s="378"/>
      <c r="C40" s="776"/>
      <c r="D40" s="609"/>
    </row>
    <row r="41" spans="1:4" ht="13.5">
      <c r="A41" s="328"/>
      <c r="B41" s="377"/>
      <c r="C41" s="610"/>
      <c r="D41" s="611"/>
    </row>
    <row r="42" spans="1:4" ht="13.5">
      <c r="A42" s="372"/>
      <c r="B42" s="378"/>
      <c r="C42" s="613"/>
      <c r="D42" s="615"/>
    </row>
    <row r="43" spans="1:4" ht="13.5">
      <c r="A43" s="328"/>
      <c r="B43" s="379"/>
      <c r="C43" s="610"/>
      <c r="D43" s="611"/>
    </row>
    <row r="44" spans="1:4" ht="13.5">
      <c r="A44" s="372"/>
      <c r="B44" s="380"/>
      <c r="C44" s="607"/>
      <c r="D44" s="609"/>
    </row>
    <row r="45" spans="1:4" ht="13.5">
      <c r="A45" s="373"/>
      <c r="B45" s="381"/>
      <c r="C45" s="606"/>
      <c r="D45" s="608"/>
    </row>
    <row r="46" spans="1:4" ht="13.5">
      <c r="A46" s="374"/>
      <c r="B46" s="382"/>
      <c r="C46" s="607"/>
      <c r="D46" s="609"/>
    </row>
    <row r="47" spans="1:4" ht="13.5">
      <c r="A47" s="375"/>
      <c r="B47" s="383"/>
      <c r="C47" s="612"/>
      <c r="D47" s="614"/>
    </row>
    <row r="48" spans="1:4" ht="13.5">
      <c r="A48" s="372"/>
      <c r="B48" s="378"/>
      <c r="C48" s="613"/>
      <c r="D48" s="615"/>
    </row>
    <row r="49" spans="1:4" ht="13.5">
      <c r="A49" s="373"/>
      <c r="B49" s="381"/>
      <c r="C49" s="606"/>
      <c r="D49" s="608"/>
    </row>
    <row r="50" spans="1:4" ht="13.5">
      <c r="A50" s="374"/>
      <c r="B50" s="382"/>
      <c r="C50" s="607"/>
      <c r="D50" s="609"/>
    </row>
    <row r="51" spans="1:4" ht="13.5">
      <c r="A51" s="375"/>
      <c r="B51" s="383"/>
      <c r="C51" s="606"/>
      <c r="D51" s="608"/>
    </row>
    <row r="52" spans="1:4" ht="13.5">
      <c r="A52" s="372"/>
      <c r="B52" s="378"/>
      <c r="C52" s="607"/>
      <c r="D52" s="609"/>
    </row>
    <row r="53" spans="1:4" ht="13.5">
      <c r="A53" s="328"/>
      <c r="B53" s="379"/>
      <c r="C53" s="606"/>
      <c r="D53" s="608"/>
    </row>
    <row r="54" spans="1:4" ht="14.25" thickBot="1">
      <c r="A54" s="357"/>
      <c r="B54" s="385"/>
      <c r="C54" s="618"/>
      <c r="D54" s="619"/>
    </row>
    <row r="55" spans="1:4" ht="14.25" thickBot="1">
      <c r="A55" s="524"/>
      <c r="B55" s="524"/>
      <c r="C55" s="34"/>
      <c r="D55" s="35"/>
    </row>
    <row r="56" spans="1:4" ht="31.5" customHeight="1" thickBot="1">
      <c r="A56" s="696" t="s">
        <v>6</v>
      </c>
      <c r="B56" s="696"/>
      <c r="C56" s="350">
        <f>SUM(C7:C54)</f>
        <v>30</v>
      </c>
      <c r="D56" s="351">
        <f>SUM(D7:D54)</f>
        <v>0</v>
      </c>
    </row>
    <row r="57" spans="1:4" ht="28.5" customHeight="1" thickBot="1">
      <c r="A57" s="696" t="s">
        <v>7</v>
      </c>
      <c r="B57" s="696"/>
      <c r="C57" s="744">
        <f>D56-C56</f>
        <v>-30</v>
      </c>
      <c r="D57" s="744"/>
    </row>
  </sheetData>
  <sheetProtection selectLockedCells="1" selectUnlockedCells="1"/>
  <mergeCells count="54">
    <mergeCell ref="A2:D2"/>
    <mergeCell ref="A4:D4"/>
    <mergeCell ref="A55:B55"/>
    <mergeCell ref="C57:D57"/>
    <mergeCell ref="D17:D18"/>
    <mergeCell ref="D9:D10"/>
    <mergeCell ref="D11:D1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D43:D44"/>
    <mergeCell ref="C45:C46"/>
    <mergeCell ref="D45:D46"/>
    <mergeCell ref="C33:C34"/>
    <mergeCell ref="D33:D34"/>
    <mergeCell ref="C35:C36"/>
    <mergeCell ref="D35:D36"/>
    <mergeCell ref="C37:C38"/>
    <mergeCell ref="D37:D38"/>
    <mergeCell ref="D49:D50"/>
    <mergeCell ref="C51:C52"/>
    <mergeCell ref="D51:D52"/>
    <mergeCell ref="A56:B56"/>
    <mergeCell ref="A57:B57"/>
    <mergeCell ref="C39:C40"/>
    <mergeCell ref="D39:D40"/>
    <mergeCell ref="C41:C42"/>
    <mergeCell ref="D41:D42"/>
    <mergeCell ref="C43:C44"/>
    <mergeCell ref="C17:C18"/>
    <mergeCell ref="C53:C54"/>
    <mergeCell ref="D53:D54"/>
    <mergeCell ref="C19:C20"/>
    <mergeCell ref="D19:D20"/>
    <mergeCell ref="C21:C22"/>
    <mergeCell ref="D21:D22"/>
    <mergeCell ref="C47:C48"/>
    <mergeCell ref="D47:D48"/>
    <mergeCell ref="C49:C50"/>
    <mergeCell ref="D13:D14"/>
    <mergeCell ref="D15:D16"/>
    <mergeCell ref="D7:D8"/>
    <mergeCell ref="C7:C8"/>
    <mergeCell ref="C9:C10"/>
    <mergeCell ref="C11:C12"/>
    <mergeCell ref="C13:C14"/>
    <mergeCell ref="C15:C16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57"/>
  <sheetViews>
    <sheetView zoomScale="90" zoomScaleNormal="90" zoomScalePageLayoutView="0" workbookViewId="0" topLeftCell="A37">
      <selection activeCell="M15" sqref="M15"/>
    </sheetView>
  </sheetViews>
  <sheetFormatPr defaultColWidth="9.140625" defaultRowHeight="12.75"/>
  <cols>
    <col min="1" max="1" width="10.28125" style="0" customWidth="1"/>
    <col min="2" max="2" width="46.7109375" style="0" customWidth="1"/>
    <col min="3" max="3" width="16.00390625" style="0" customWidth="1"/>
    <col min="4" max="4" width="16.00390625" style="1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27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353" t="s">
        <v>1</v>
      </c>
      <c r="B6" s="43" t="s">
        <v>2</v>
      </c>
      <c r="C6" s="392" t="s">
        <v>3</v>
      </c>
      <c r="D6" s="45" t="s">
        <v>4</v>
      </c>
    </row>
    <row r="7" spans="1:4" ht="12.75" customHeight="1">
      <c r="A7" s="236" t="s">
        <v>37</v>
      </c>
      <c r="B7" s="407" t="s">
        <v>88</v>
      </c>
      <c r="C7" s="639">
        <v>10</v>
      </c>
      <c r="D7" s="804"/>
    </row>
    <row r="8" spans="1:4" ht="12.75" customHeight="1">
      <c r="A8" s="15"/>
      <c r="B8" s="318" t="s">
        <v>78</v>
      </c>
      <c r="C8" s="636"/>
      <c r="D8" s="698"/>
    </row>
    <row r="9" spans="1:4" ht="13.5">
      <c r="A9" s="56"/>
      <c r="B9" s="317"/>
      <c r="C9" s="688"/>
      <c r="D9" s="800"/>
    </row>
    <row r="10" spans="1:4" ht="12.75">
      <c r="A10" s="56"/>
      <c r="B10" s="352"/>
      <c r="C10" s="797"/>
      <c r="D10" s="801"/>
    </row>
    <row r="11" spans="1:4" ht="13.5">
      <c r="A11" s="237"/>
      <c r="B11" s="243"/>
      <c r="C11" s="798"/>
      <c r="D11" s="802"/>
    </row>
    <row r="12" spans="1:4" ht="12.75">
      <c r="A12" s="238"/>
      <c r="B12" s="388"/>
      <c r="C12" s="799"/>
      <c r="D12" s="803"/>
    </row>
    <row r="13" spans="1:4" ht="13.5">
      <c r="A13" s="240"/>
      <c r="B13" s="254"/>
      <c r="C13" s="688"/>
      <c r="D13" s="800"/>
    </row>
    <row r="14" spans="1:4" ht="12.75">
      <c r="A14" s="240"/>
      <c r="B14" s="256"/>
      <c r="C14" s="797"/>
      <c r="D14" s="801"/>
    </row>
    <row r="15" spans="1:4" ht="13.5">
      <c r="A15" s="237"/>
      <c r="B15" s="243"/>
      <c r="C15" s="798"/>
      <c r="D15" s="802"/>
    </row>
    <row r="16" spans="1:4" ht="12.75">
      <c r="A16" s="238"/>
      <c r="B16" s="388"/>
      <c r="C16" s="799"/>
      <c r="D16" s="803"/>
    </row>
    <row r="17" spans="1:4" ht="12.75">
      <c r="A17" s="97"/>
      <c r="B17" s="96"/>
      <c r="C17" s="688"/>
      <c r="D17" s="800"/>
    </row>
    <row r="18" spans="1:4" ht="12.75">
      <c r="A18" s="97"/>
      <c r="B18" s="98"/>
      <c r="C18" s="797"/>
      <c r="D18" s="801"/>
    </row>
    <row r="19" spans="1:4" ht="13.5">
      <c r="A19" s="403"/>
      <c r="B19" s="404"/>
      <c r="C19" s="687"/>
      <c r="D19" s="677"/>
    </row>
    <row r="20" spans="1:4" ht="13.5">
      <c r="A20" s="372"/>
      <c r="B20" s="378"/>
      <c r="C20" s="687"/>
      <c r="D20" s="676"/>
    </row>
    <row r="21" spans="1:4" ht="13.5">
      <c r="A21" s="328"/>
      <c r="B21" s="377"/>
      <c r="C21" s="724"/>
      <c r="D21" s="675"/>
    </row>
    <row r="22" spans="1:4" ht="13.5">
      <c r="A22" s="372"/>
      <c r="B22" s="378"/>
      <c r="C22" s="720"/>
      <c r="D22" s="722"/>
    </row>
    <row r="23" spans="1:4" ht="13.5">
      <c r="A23" s="403"/>
      <c r="B23" s="404"/>
      <c r="C23" s="687"/>
      <c r="D23" s="677"/>
    </row>
    <row r="24" spans="1:4" ht="13.5">
      <c r="A24" s="372"/>
      <c r="B24" s="378"/>
      <c r="C24" s="687"/>
      <c r="D24" s="676"/>
    </row>
    <row r="25" spans="1:4" ht="13.5">
      <c r="A25" s="328"/>
      <c r="B25" s="377"/>
      <c r="C25" s="724"/>
      <c r="D25" s="675"/>
    </row>
    <row r="26" spans="1:4" ht="13.5">
      <c r="A26" s="372"/>
      <c r="B26" s="378"/>
      <c r="C26" s="720"/>
      <c r="D26" s="722"/>
    </row>
    <row r="27" spans="1:4" ht="13.5">
      <c r="A27" s="328"/>
      <c r="B27" s="379"/>
      <c r="C27" s="724"/>
      <c r="D27" s="675"/>
    </row>
    <row r="28" spans="1:4" ht="13.5">
      <c r="A28" s="372"/>
      <c r="B28" s="380"/>
      <c r="C28" s="725"/>
      <c r="D28" s="676"/>
    </row>
    <row r="29" spans="1:4" ht="13.5">
      <c r="A29" s="373"/>
      <c r="B29" s="381"/>
      <c r="C29" s="723"/>
      <c r="D29" s="677"/>
    </row>
    <row r="30" spans="1:4" ht="13.5">
      <c r="A30" s="374"/>
      <c r="B30" s="382"/>
      <c r="C30" s="725"/>
      <c r="D30" s="676"/>
    </row>
    <row r="31" spans="1:4" ht="13.5">
      <c r="A31" s="375"/>
      <c r="B31" s="383"/>
      <c r="C31" s="719"/>
      <c r="D31" s="721"/>
    </row>
    <row r="32" spans="1:4" ht="13.5">
      <c r="A32" s="372"/>
      <c r="B32" s="378"/>
      <c r="C32" s="720"/>
      <c r="D32" s="722"/>
    </row>
    <row r="33" spans="1:4" ht="13.5">
      <c r="A33" s="373"/>
      <c r="B33" s="381"/>
      <c r="C33" s="723"/>
      <c r="D33" s="677"/>
    </row>
    <row r="34" spans="1:4" ht="13.5">
      <c r="A34" s="374"/>
      <c r="B34" s="382"/>
      <c r="C34" s="725"/>
      <c r="D34" s="676"/>
    </row>
    <row r="35" spans="1:4" ht="13.5">
      <c r="A35" s="375"/>
      <c r="B35" s="383"/>
      <c r="C35" s="723"/>
      <c r="D35" s="677"/>
    </row>
    <row r="36" spans="1:4" ht="13.5">
      <c r="A36" s="372"/>
      <c r="B36" s="378"/>
      <c r="C36" s="725"/>
      <c r="D36" s="676"/>
    </row>
    <row r="37" spans="1:4" ht="13.5">
      <c r="A37" s="375"/>
      <c r="B37" s="383"/>
      <c r="C37" s="723"/>
      <c r="D37" s="677"/>
    </row>
    <row r="38" spans="1:4" ht="13.5">
      <c r="A38" s="372"/>
      <c r="B38" s="378"/>
      <c r="C38" s="725"/>
      <c r="D38" s="676"/>
    </row>
    <row r="39" spans="1:4" ht="13.5">
      <c r="A39" s="403"/>
      <c r="B39" s="404"/>
      <c r="C39" s="687"/>
      <c r="D39" s="677"/>
    </row>
    <row r="40" spans="1:4" ht="13.5">
      <c r="A40" s="372"/>
      <c r="B40" s="378"/>
      <c r="C40" s="687"/>
      <c r="D40" s="676"/>
    </row>
    <row r="41" spans="1:4" ht="13.5">
      <c r="A41" s="328"/>
      <c r="B41" s="377"/>
      <c r="C41" s="724"/>
      <c r="D41" s="675"/>
    </row>
    <row r="42" spans="1:4" ht="13.5">
      <c r="A42" s="372"/>
      <c r="B42" s="378"/>
      <c r="C42" s="720"/>
      <c r="D42" s="722"/>
    </row>
    <row r="43" spans="1:4" ht="13.5">
      <c r="A43" s="328"/>
      <c r="B43" s="379"/>
      <c r="C43" s="724"/>
      <c r="D43" s="675"/>
    </row>
    <row r="44" spans="1:4" ht="13.5">
      <c r="A44" s="372"/>
      <c r="B44" s="380"/>
      <c r="C44" s="725"/>
      <c r="D44" s="676"/>
    </row>
    <row r="45" spans="1:4" ht="13.5">
      <c r="A45" s="373"/>
      <c r="B45" s="381"/>
      <c r="C45" s="723"/>
      <c r="D45" s="677"/>
    </row>
    <row r="46" spans="1:4" ht="13.5">
      <c r="A46" s="374"/>
      <c r="B46" s="382"/>
      <c r="C46" s="725"/>
      <c r="D46" s="676"/>
    </row>
    <row r="47" spans="1:4" ht="13.5">
      <c r="A47" s="375"/>
      <c r="B47" s="383"/>
      <c r="C47" s="719"/>
      <c r="D47" s="721"/>
    </row>
    <row r="48" spans="1:4" ht="13.5">
      <c r="A48" s="372"/>
      <c r="B48" s="378"/>
      <c r="C48" s="720"/>
      <c r="D48" s="722"/>
    </row>
    <row r="49" spans="1:4" ht="13.5">
      <c r="A49" s="373"/>
      <c r="B49" s="381"/>
      <c r="C49" s="723"/>
      <c r="D49" s="677"/>
    </row>
    <row r="50" spans="1:4" ht="13.5">
      <c r="A50" s="374"/>
      <c r="B50" s="382"/>
      <c r="C50" s="725"/>
      <c r="D50" s="676"/>
    </row>
    <row r="51" spans="1:4" ht="13.5">
      <c r="A51" s="375"/>
      <c r="B51" s="383"/>
      <c r="C51" s="723"/>
      <c r="D51" s="677"/>
    </row>
    <row r="52" spans="1:4" ht="13.5">
      <c r="A52" s="372"/>
      <c r="B52" s="378"/>
      <c r="C52" s="725"/>
      <c r="D52" s="676"/>
    </row>
    <row r="53" spans="1:4" ht="13.5">
      <c r="A53" s="328"/>
      <c r="B53" s="379"/>
      <c r="C53" s="723"/>
      <c r="D53" s="677"/>
    </row>
    <row r="54" spans="1:4" ht="14.25" thickBot="1">
      <c r="A54" s="357"/>
      <c r="B54" s="385"/>
      <c r="C54" s="731"/>
      <c r="D54" s="732"/>
    </row>
    <row r="55" ht="13.5" thickBot="1"/>
    <row r="56" spans="1:4" ht="31.5" customHeight="1" thickBot="1">
      <c r="A56" s="696" t="s">
        <v>6</v>
      </c>
      <c r="B56" s="696"/>
      <c r="C56" s="350">
        <f>SUM(C7:C54)</f>
        <v>10</v>
      </c>
      <c r="D56" s="351">
        <f>SUM(D7:D54)</f>
        <v>0</v>
      </c>
    </row>
    <row r="57" spans="1:4" ht="28.5" customHeight="1" thickBot="1">
      <c r="A57" s="696" t="s">
        <v>7</v>
      </c>
      <c r="B57" s="696"/>
      <c r="C57" s="744">
        <f>D56-C56</f>
        <v>-10</v>
      </c>
      <c r="D57" s="744"/>
    </row>
  </sheetData>
  <sheetProtection selectLockedCells="1" selectUnlockedCells="1"/>
  <mergeCells count="53">
    <mergeCell ref="A2:D2"/>
    <mergeCell ref="A4:D4"/>
    <mergeCell ref="C7:C8"/>
    <mergeCell ref="D7:D8"/>
    <mergeCell ref="C9:C10"/>
    <mergeCell ref="D9:D10"/>
    <mergeCell ref="C11:C12"/>
    <mergeCell ref="D11:D12"/>
    <mergeCell ref="D15:D16"/>
    <mergeCell ref="C19:C20"/>
    <mergeCell ref="D19:D20"/>
    <mergeCell ref="C21:C22"/>
    <mergeCell ref="D21:D22"/>
    <mergeCell ref="D23:D24"/>
    <mergeCell ref="C25:C26"/>
    <mergeCell ref="D25:D26"/>
    <mergeCell ref="C27:C28"/>
    <mergeCell ref="D27:D28"/>
    <mergeCell ref="C29:C30"/>
    <mergeCell ref="D29:D30"/>
    <mergeCell ref="C23:C24"/>
    <mergeCell ref="C31:C32"/>
    <mergeCell ref="D31:D32"/>
    <mergeCell ref="C33:C34"/>
    <mergeCell ref="D33:D34"/>
    <mergeCell ref="C35:C36"/>
    <mergeCell ref="D35:D36"/>
    <mergeCell ref="C37:C38"/>
    <mergeCell ref="D37:D38"/>
    <mergeCell ref="C39:C40"/>
    <mergeCell ref="D39:D40"/>
    <mergeCell ref="C41:C42"/>
    <mergeCell ref="D41:D42"/>
    <mergeCell ref="C51:C52"/>
    <mergeCell ref="D51:D52"/>
    <mergeCell ref="C53:C54"/>
    <mergeCell ref="D53:D54"/>
    <mergeCell ref="C43:C44"/>
    <mergeCell ref="D43:D44"/>
    <mergeCell ref="C45:C46"/>
    <mergeCell ref="D45:D46"/>
    <mergeCell ref="C47:C48"/>
    <mergeCell ref="D47:D48"/>
    <mergeCell ref="A57:B57"/>
    <mergeCell ref="C57:D57"/>
    <mergeCell ref="C13:C14"/>
    <mergeCell ref="C17:C18"/>
    <mergeCell ref="C15:C16"/>
    <mergeCell ref="D13:D14"/>
    <mergeCell ref="D17:D18"/>
    <mergeCell ref="A56:B56"/>
    <mergeCell ref="C49:C50"/>
    <mergeCell ref="D49:D50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57"/>
  <sheetViews>
    <sheetView zoomScale="90" zoomScaleNormal="90" zoomScalePageLayoutView="0" workbookViewId="0" topLeftCell="A28">
      <selection activeCell="H54" sqref="H54"/>
    </sheetView>
  </sheetViews>
  <sheetFormatPr defaultColWidth="9.140625" defaultRowHeight="12.75"/>
  <cols>
    <col min="1" max="1" width="14.8515625" style="0" customWidth="1"/>
    <col min="2" max="2" width="55.00390625" style="0" customWidth="1"/>
    <col min="3" max="3" width="12.00390625" style="0" customWidth="1"/>
    <col min="4" max="4" width="12.00390625" style="1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4" t="s">
        <v>28</v>
      </c>
      <c r="B4" s="534"/>
      <c r="C4" s="534"/>
      <c r="D4" s="534"/>
    </row>
    <row r="5" spans="1:4" s="192" customFormat="1" ht="8.25" customHeight="1" thickBot="1">
      <c r="A5" s="190"/>
      <c r="B5" s="191"/>
      <c r="C5" s="191"/>
      <c r="D5" s="191"/>
    </row>
    <row r="6" spans="1:4" ht="18.75" customHeight="1" thickBot="1">
      <c r="A6" s="353" t="s">
        <v>1</v>
      </c>
      <c r="B6" s="43" t="s">
        <v>2</v>
      </c>
      <c r="C6" s="392" t="s">
        <v>3</v>
      </c>
      <c r="D6" s="45" t="s">
        <v>4</v>
      </c>
    </row>
    <row r="7" spans="1:4" ht="12.75" customHeight="1">
      <c r="A7" s="56" t="s">
        <v>106</v>
      </c>
      <c r="B7" s="315" t="s">
        <v>107</v>
      </c>
      <c r="C7" s="815">
        <v>10</v>
      </c>
      <c r="D7" s="635"/>
    </row>
    <row r="8" spans="1:4" ht="12.75" customHeight="1">
      <c r="A8" s="15"/>
      <c r="B8" s="485" t="s">
        <v>78</v>
      </c>
      <c r="C8" s="816"/>
      <c r="D8" s="808"/>
    </row>
    <row r="9" spans="1:4" ht="12.75" customHeight="1">
      <c r="A9" s="56"/>
      <c r="B9" s="315"/>
      <c r="C9" s="807"/>
      <c r="D9" s="808"/>
    </row>
    <row r="10" spans="1:4" ht="12.75" customHeight="1">
      <c r="A10" s="56"/>
      <c r="B10" s="316"/>
      <c r="C10" s="807"/>
      <c r="D10" s="808"/>
    </row>
    <row r="11" spans="1:4" ht="13.5">
      <c r="A11" s="14"/>
      <c r="B11" s="241"/>
      <c r="C11" s="636"/>
      <c r="D11" s="808"/>
    </row>
    <row r="12" spans="1:4" ht="12.75" customHeight="1">
      <c r="A12" s="15"/>
      <c r="B12" s="318"/>
      <c r="C12" s="636"/>
      <c r="D12" s="808"/>
    </row>
    <row r="13" spans="1:4" ht="13.5">
      <c r="A13" s="14"/>
      <c r="B13" s="241"/>
      <c r="C13" s="636"/>
      <c r="D13" s="808"/>
    </row>
    <row r="14" spans="1:4" ht="12.75" customHeight="1">
      <c r="A14" s="15"/>
      <c r="B14" s="318"/>
      <c r="C14" s="636"/>
      <c r="D14" s="808"/>
    </row>
    <row r="15" spans="1:4" ht="13.5">
      <c r="A15" s="14"/>
      <c r="B15" s="241"/>
      <c r="C15" s="636"/>
      <c r="D15" s="808"/>
    </row>
    <row r="16" spans="1:4" ht="12.75" customHeight="1">
      <c r="A16" s="15"/>
      <c r="B16" s="318"/>
      <c r="C16" s="636"/>
      <c r="D16" s="808"/>
    </row>
    <row r="17" spans="1:4" ht="13.5">
      <c r="A17" s="237"/>
      <c r="B17" s="243"/>
      <c r="C17" s="562"/>
      <c r="D17" s="625"/>
    </row>
    <row r="18" spans="1:4" ht="12.75" customHeight="1">
      <c r="A18" s="313"/>
      <c r="B18" s="320"/>
      <c r="C18" s="811"/>
      <c r="D18" s="812"/>
    </row>
    <row r="19" spans="1:4" ht="13.5">
      <c r="A19" s="410"/>
      <c r="B19" s="408"/>
      <c r="C19" s="561"/>
      <c r="D19" s="635"/>
    </row>
    <row r="20" spans="1:4" ht="13.5">
      <c r="A20" s="354"/>
      <c r="B20" s="409"/>
      <c r="C20" s="672"/>
      <c r="D20" s="808"/>
    </row>
    <row r="21" spans="1:4" ht="13.5">
      <c r="A21" s="239"/>
      <c r="B21" s="244"/>
      <c r="C21" s="807"/>
      <c r="D21" s="808"/>
    </row>
    <row r="22" spans="1:4" s="67" customFormat="1" ht="12" customHeight="1">
      <c r="A22" s="240"/>
      <c r="B22" s="245"/>
      <c r="C22" s="813"/>
      <c r="D22" s="814"/>
    </row>
    <row r="23" spans="1:4" ht="13.5">
      <c r="A23" s="237"/>
      <c r="B23" s="243"/>
      <c r="C23" s="562"/>
      <c r="D23" s="625"/>
    </row>
    <row r="24" spans="1:4" ht="12.75">
      <c r="A24" s="238"/>
      <c r="B24" s="388"/>
      <c r="C24" s="670"/>
      <c r="D24" s="808"/>
    </row>
    <row r="25" spans="1:4" ht="12.75">
      <c r="A25" s="97"/>
      <c r="B25" s="96"/>
      <c r="C25" s="809"/>
      <c r="D25" s="635"/>
    </row>
    <row r="26" spans="1:4" ht="12.75" customHeight="1">
      <c r="A26" s="99"/>
      <c r="B26" s="100"/>
      <c r="C26" s="810"/>
      <c r="D26" s="808"/>
    </row>
    <row r="27" spans="1:4" ht="13.5">
      <c r="A27" s="237"/>
      <c r="B27" s="243"/>
      <c r="C27" s="562"/>
      <c r="D27" s="625"/>
    </row>
    <row r="28" spans="1:4" ht="12.75" customHeight="1">
      <c r="A28" s="238"/>
      <c r="B28" s="388"/>
      <c r="C28" s="670"/>
      <c r="D28" s="808"/>
    </row>
    <row r="29" spans="1:4" ht="12.75">
      <c r="A29" s="326"/>
      <c r="B29" s="322"/>
      <c r="C29" s="679"/>
      <c r="D29" s="635"/>
    </row>
    <row r="30" spans="1:4" ht="12.75">
      <c r="A30" s="334"/>
      <c r="B30" s="323"/>
      <c r="C30" s="666"/>
      <c r="D30" s="808"/>
    </row>
    <row r="31" spans="1:4" ht="13.5">
      <c r="A31" s="335"/>
      <c r="B31" s="249"/>
      <c r="C31" s="807"/>
      <c r="D31" s="808"/>
    </row>
    <row r="32" spans="1:4" ht="12.75">
      <c r="A32" s="336"/>
      <c r="B32" s="250"/>
      <c r="C32" s="807"/>
      <c r="D32" s="808"/>
    </row>
    <row r="33" spans="1:4" ht="13.5">
      <c r="A33" s="341"/>
      <c r="B33" s="258"/>
      <c r="C33" s="807"/>
      <c r="D33" s="808"/>
    </row>
    <row r="34" spans="1:4" ht="12.75">
      <c r="A34" s="342"/>
      <c r="B34" s="259"/>
      <c r="C34" s="807"/>
      <c r="D34" s="808"/>
    </row>
    <row r="35" spans="1:4" ht="13.5">
      <c r="A35" s="328"/>
      <c r="B35" s="383"/>
      <c r="C35" s="723"/>
      <c r="D35" s="677"/>
    </row>
    <row r="36" spans="1:4" ht="13.5">
      <c r="A36" s="354"/>
      <c r="B36" s="378"/>
      <c r="C36" s="725"/>
      <c r="D36" s="676"/>
    </row>
    <row r="37" spans="1:4" ht="13.5">
      <c r="A37" s="355"/>
      <c r="B37" s="377"/>
      <c r="C37" s="724"/>
      <c r="D37" s="675"/>
    </row>
    <row r="38" spans="1:4" ht="13.5">
      <c r="A38" s="354"/>
      <c r="B38" s="378"/>
      <c r="C38" s="720"/>
      <c r="D38" s="722"/>
    </row>
    <row r="39" spans="1:4" ht="13.5">
      <c r="A39" s="356"/>
      <c r="B39" s="379"/>
      <c r="C39" s="724"/>
      <c r="D39" s="675"/>
    </row>
    <row r="40" spans="1:4" ht="13.5">
      <c r="A40" s="354"/>
      <c r="B40" s="380"/>
      <c r="C40" s="725"/>
      <c r="D40" s="676"/>
    </row>
    <row r="41" spans="1:4" ht="13.5">
      <c r="A41" s="375"/>
      <c r="B41" s="383"/>
      <c r="C41" s="723"/>
      <c r="D41" s="677"/>
    </row>
    <row r="42" spans="1:4" ht="13.5">
      <c r="A42" s="372"/>
      <c r="B42" s="378"/>
      <c r="C42" s="725"/>
      <c r="D42" s="676"/>
    </row>
    <row r="43" spans="1:4" ht="13.5">
      <c r="A43" s="328"/>
      <c r="B43" s="377"/>
      <c r="C43" s="724"/>
      <c r="D43" s="675"/>
    </row>
    <row r="44" spans="1:4" ht="13.5">
      <c r="A44" s="372"/>
      <c r="B44" s="378"/>
      <c r="C44" s="720"/>
      <c r="D44" s="722"/>
    </row>
    <row r="45" spans="1:4" ht="13.5">
      <c r="A45" s="328"/>
      <c r="B45" s="379"/>
      <c r="C45" s="724"/>
      <c r="D45" s="675"/>
    </row>
    <row r="46" spans="1:4" ht="13.5">
      <c r="A46" s="372"/>
      <c r="B46" s="380"/>
      <c r="C46" s="725"/>
      <c r="D46" s="676"/>
    </row>
    <row r="47" spans="1:4" ht="13.5">
      <c r="A47" s="373"/>
      <c r="B47" s="381"/>
      <c r="C47" s="723"/>
      <c r="D47" s="677"/>
    </row>
    <row r="48" spans="1:4" ht="13.5">
      <c r="A48" s="374"/>
      <c r="B48" s="382"/>
      <c r="C48" s="725"/>
      <c r="D48" s="676"/>
    </row>
    <row r="49" spans="1:4" ht="13.5">
      <c r="A49" s="375"/>
      <c r="B49" s="383"/>
      <c r="C49" s="719"/>
      <c r="D49" s="721"/>
    </row>
    <row r="50" spans="1:4" ht="13.5">
      <c r="A50" s="374"/>
      <c r="B50" s="382"/>
      <c r="C50" s="805"/>
      <c r="D50" s="806"/>
    </row>
    <row r="51" spans="1:4" ht="13.5">
      <c r="A51" s="508"/>
      <c r="B51" s="509"/>
      <c r="C51" s="723"/>
      <c r="D51" s="677"/>
    </row>
    <row r="52" spans="1:4" ht="13.5">
      <c r="A52" s="493"/>
      <c r="B52" s="496"/>
      <c r="C52" s="725"/>
      <c r="D52" s="676"/>
    </row>
    <row r="53" spans="1:4" ht="13.5">
      <c r="A53" s="373"/>
      <c r="B53" s="381"/>
      <c r="C53" s="724"/>
      <c r="D53" s="675"/>
    </row>
    <row r="54" spans="1:4" ht="14.25" customHeight="1" thickBot="1">
      <c r="A54" s="357"/>
      <c r="B54" s="484"/>
      <c r="C54" s="731"/>
      <c r="D54" s="732"/>
    </row>
    <row r="55" spans="1:4" ht="12" customHeight="1" thickBot="1">
      <c r="A55" s="524"/>
      <c r="B55" s="524"/>
      <c r="C55" s="34"/>
      <c r="D55" s="35"/>
    </row>
    <row r="56" spans="1:4" ht="27.75" customHeight="1" thickBot="1">
      <c r="A56" s="696" t="s">
        <v>6</v>
      </c>
      <c r="B56" s="696"/>
      <c r="C56" s="350">
        <f>SUM(C7:C54)</f>
        <v>10</v>
      </c>
      <c r="D56" s="351">
        <f>SUM(D7:D54)</f>
        <v>0</v>
      </c>
    </row>
    <row r="57" spans="1:4" ht="27.75" customHeight="1" thickBot="1">
      <c r="A57" s="696" t="s">
        <v>7</v>
      </c>
      <c r="B57" s="696"/>
      <c r="C57" s="744">
        <f>D56-C56</f>
        <v>-10</v>
      </c>
      <c r="D57" s="744"/>
    </row>
  </sheetData>
  <sheetProtection selectLockedCells="1" selectUnlockedCells="1"/>
  <mergeCells count="54">
    <mergeCell ref="C51:C52"/>
    <mergeCell ref="D51:D52"/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29:C30"/>
    <mergeCell ref="C41:C42"/>
    <mergeCell ref="C17:C18"/>
    <mergeCell ref="D17:D18"/>
    <mergeCell ref="C19:C20"/>
    <mergeCell ref="D19:D20"/>
    <mergeCell ref="C21:C22"/>
    <mergeCell ref="D21:D22"/>
    <mergeCell ref="D31:D32"/>
    <mergeCell ref="D33:D34"/>
    <mergeCell ref="A56:B56"/>
    <mergeCell ref="A57:B57"/>
    <mergeCell ref="C23:C24"/>
    <mergeCell ref="D23:D24"/>
    <mergeCell ref="D25:D26"/>
    <mergeCell ref="C27:C28"/>
    <mergeCell ref="D27:D28"/>
    <mergeCell ref="A55:B55"/>
    <mergeCell ref="D29:D30"/>
    <mergeCell ref="C25:C26"/>
    <mergeCell ref="D53:D54"/>
    <mergeCell ref="C31:C32"/>
    <mergeCell ref="C33:C34"/>
    <mergeCell ref="D41:D42"/>
    <mergeCell ref="C35:C36"/>
    <mergeCell ref="D35:D36"/>
    <mergeCell ref="C37:C38"/>
    <mergeCell ref="D37:D38"/>
    <mergeCell ref="C39:C40"/>
    <mergeCell ref="D39:D40"/>
    <mergeCell ref="C43:C44"/>
    <mergeCell ref="D43:D44"/>
    <mergeCell ref="C45:C46"/>
    <mergeCell ref="D45:D46"/>
    <mergeCell ref="C57:D57"/>
    <mergeCell ref="C47:C48"/>
    <mergeCell ref="D47:D48"/>
    <mergeCell ref="C49:C50"/>
    <mergeCell ref="D49:D50"/>
    <mergeCell ref="C53:C54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0"/>
  <sheetViews>
    <sheetView zoomScale="90" zoomScaleNormal="90" zoomScalePageLayoutView="0" workbookViewId="0" topLeftCell="A1">
      <selection activeCell="A37" sqref="A9:D37"/>
    </sheetView>
  </sheetViews>
  <sheetFormatPr defaultColWidth="15.7109375" defaultRowHeight="12.75"/>
  <cols>
    <col min="1" max="1" width="11.7109375" style="0" customWidth="1"/>
    <col min="2" max="2" width="59.140625" style="0" customWidth="1"/>
    <col min="3" max="3" width="12.7109375" style="0" customWidth="1"/>
    <col min="4" max="4" width="12.7109375" style="1" customWidth="1"/>
  </cols>
  <sheetData>
    <row r="2" spans="1:4" ht="24.75" customHeight="1">
      <c r="A2" s="533" t="s">
        <v>81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33" customHeight="1">
      <c r="A4" s="534" t="s">
        <v>8</v>
      </c>
      <c r="B4" s="534"/>
      <c r="C4" s="534"/>
      <c r="D4" s="534"/>
    </row>
    <row r="5" spans="1:4" s="192" customFormat="1" ht="8.25" customHeight="1" thickBot="1">
      <c r="A5" s="190"/>
      <c r="B5" s="191"/>
      <c r="C5" s="191"/>
      <c r="D5" s="191"/>
    </row>
    <row r="6" spans="1:4" ht="17.25" customHeight="1" thickBot="1">
      <c r="A6" s="229" t="s">
        <v>1</v>
      </c>
      <c r="B6" s="230" t="s">
        <v>2</v>
      </c>
      <c r="C6" s="231" t="s">
        <v>3</v>
      </c>
      <c r="D6" s="232" t="s">
        <v>4</v>
      </c>
    </row>
    <row r="7" spans="1:4" ht="12.75" customHeight="1" thickBot="1">
      <c r="A7" s="261" t="s">
        <v>110</v>
      </c>
      <c r="B7" s="241" t="s">
        <v>111</v>
      </c>
      <c r="C7" s="568">
        <v>40</v>
      </c>
      <c r="D7" s="569"/>
    </row>
    <row r="8" spans="1:4" ht="12.75" customHeight="1">
      <c r="A8" s="262"/>
      <c r="B8" s="485" t="s">
        <v>112</v>
      </c>
      <c r="C8" s="568"/>
      <c r="D8" s="569"/>
    </row>
    <row r="9" spans="1:4" ht="13.5">
      <c r="A9" s="263"/>
      <c r="B9" s="255"/>
      <c r="C9" s="549"/>
      <c r="D9" s="556"/>
    </row>
    <row r="10" spans="1:4" ht="12.75">
      <c r="A10" s="262"/>
      <c r="B10" s="242"/>
      <c r="C10" s="550"/>
      <c r="D10" s="570"/>
    </row>
    <row r="11" spans="1:4" ht="13.5">
      <c r="A11" s="264"/>
      <c r="B11" s="254"/>
      <c r="C11" s="561"/>
      <c r="D11" s="541"/>
    </row>
    <row r="12" spans="1:4" ht="12.75">
      <c r="A12" s="264"/>
      <c r="B12" s="256"/>
      <c r="C12" s="562"/>
      <c r="D12" s="563"/>
    </row>
    <row r="13" spans="1:4" ht="12.75">
      <c r="A13" s="265"/>
      <c r="B13" s="101"/>
      <c r="C13" s="564"/>
      <c r="D13" s="566"/>
    </row>
    <row r="14" spans="1:4" ht="12.75">
      <c r="A14" s="266"/>
      <c r="B14" s="100"/>
      <c r="C14" s="565"/>
      <c r="D14" s="567"/>
    </row>
    <row r="15" spans="1:4" ht="13.5">
      <c r="A15" s="264"/>
      <c r="B15" s="254"/>
      <c r="C15" s="549"/>
      <c r="D15" s="555"/>
    </row>
    <row r="16" spans="1:4" ht="12.75">
      <c r="A16" s="264"/>
      <c r="B16" s="245"/>
      <c r="C16" s="550"/>
      <c r="D16" s="556"/>
    </row>
    <row r="17" spans="1:4" ht="13.5">
      <c r="A17" s="267"/>
      <c r="B17" s="246"/>
      <c r="C17" s="252"/>
      <c r="D17" s="540"/>
    </row>
    <row r="18" spans="1:4" ht="12.75" customHeight="1">
      <c r="A18" s="268"/>
      <c r="B18" s="247"/>
      <c r="C18" s="116"/>
      <c r="D18" s="541"/>
    </row>
    <row r="19" spans="1:4" ht="12.75">
      <c r="A19" s="269"/>
      <c r="B19" s="248"/>
      <c r="C19" s="253"/>
      <c r="D19" s="542"/>
    </row>
    <row r="20" spans="1:4" ht="13.5">
      <c r="A20" s="270"/>
      <c r="B20" s="258"/>
      <c r="C20" s="549"/>
      <c r="D20" s="540"/>
    </row>
    <row r="21" spans="1:4" ht="12.75">
      <c r="A21" s="271"/>
      <c r="B21" s="259"/>
      <c r="C21" s="550"/>
      <c r="D21" s="554"/>
    </row>
    <row r="22" spans="1:4" ht="13.5">
      <c r="A22" s="272"/>
      <c r="B22" s="257"/>
      <c r="C22" s="549"/>
      <c r="D22" s="555"/>
    </row>
    <row r="23" spans="1:4" ht="12.75">
      <c r="A23" s="272"/>
      <c r="B23" s="260"/>
      <c r="C23" s="560"/>
      <c r="D23" s="556"/>
    </row>
    <row r="24" spans="1:4" ht="13.5">
      <c r="A24" s="223"/>
      <c r="B24" s="199"/>
      <c r="C24" s="543"/>
      <c r="D24" s="557"/>
    </row>
    <row r="25" spans="1:4" ht="13.5">
      <c r="A25" s="224"/>
      <c r="B25" s="200"/>
      <c r="C25" s="544"/>
      <c r="D25" s="558"/>
    </row>
    <row r="26" spans="1:4" ht="13.5">
      <c r="A26" s="221"/>
      <c r="B26" s="161"/>
      <c r="C26" s="545"/>
      <c r="D26" s="559"/>
    </row>
    <row r="27" spans="1:4" ht="13.5">
      <c r="A27" s="224"/>
      <c r="B27" s="198"/>
      <c r="C27" s="546"/>
      <c r="D27" s="552"/>
    </row>
    <row r="28" spans="1:4" ht="13.5">
      <c r="A28" s="225"/>
      <c r="B28" s="156"/>
      <c r="C28" s="547"/>
      <c r="D28" s="551"/>
    </row>
    <row r="29" spans="1:4" ht="13.5">
      <c r="A29" s="222"/>
      <c r="B29" s="154"/>
      <c r="C29" s="546"/>
      <c r="D29" s="552"/>
    </row>
    <row r="30" spans="1:4" ht="13.5">
      <c r="A30" s="223"/>
      <c r="B30" s="199"/>
      <c r="C30" s="547"/>
      <c r="D30" s="551"/>
    </row>
    <row r="31" spans="1:4" ht="13.5">
      <c r="A31" s="224"/>
      <c r="B31" s="200"/>
      <c r="C31" s="546"/>
      <c r="D31" s="552"/>
    </row>
    <row r="32" spans="1:4" ht="13.5">
      <c r="A32" s="221"/>
      <c r="B32" s="161"/>
      <c r="C32" s="547"/>
      <c r="D32" s="551"/>
    </row>
    <row r="33" spans="1:4" ht="13.5">
      <c r="A33" s="222"/>
      <c r="B33" s="137"/>
      <c r="C33" s="546"/>
      <c r="D33" s="552"/>
    </row>
    <row r="34" spans="1:4" ht="13.5">
      <c r="A34" s="226"/>
      <c r="B34" s="201"/>
      <c r="C34" s="547"/>
      <c r="D34" s="551"/>
    </row>
    <row r="35" spans="1:4" ht="13.5">
      <c r="A35" s="224"/>
      <c r="B35" s="200"/>
      <c r="C35" s="546"/>
      <c r="D35" s="552"/>
    </row>
    <row r="36" spans="1:4" ht="13.5">
      <c r="A36" s="226"/>
      <c r="B36" s="201"/>
      <c r="C36" s="547"/>
      <c r="D36" s="551"/>
    </row>
    <row r="37" spans="1:4" ht="14.25" thickBot="1">
      <c r="A37" s="227"/>
      <c r="B37" s="228"/>
      <c r="C37" s="548"/>
      <c r="D37" s="553"/>
    </row>
    <row r="38" spans="1:4" ht="14.25" thickBot="1">
      <c r="A38" s="524"/>
      <c r="B38" s="524"/>
      <c r="C38" s="34"/>
      <c r="D38" s="35"/>
    </row>
    <row r="39" spans="1:4" ht="22.5" customHeight="1">
      <c r="A39" s="186"/>
      <c r="B39" s="187" t="s">
        <v>6</v>
      </c>
      <c r="C39" s="329">
        <f>SUM(C7:C38)</f>
        <v>40</v>
      </c>
      <c r="D39" s="330">
        <f>SUM(D7:D38)</f>
        <v>0</v>
      </c>
    </row>
    <row r="40" spans="1:4" ht="22.5" customHeight="1" thickBot="1">
      <c r="A40" s="188"/>
      <c r="B40" s="189" t="s">
        <v>7</v>
      </c>
      <c r="C40" s="538">
        <f>C39-D39</f>
        <v>40</v>
      </c>
      <c r="D40" s="539"/>
    </row>
  </sheetData>
  <sheetProtection selectLockedCells="1" selectUnlockedCells="1"/>
  <mergeCells count="33">
    <mergeCell ref="A2:D2"/>
    <mergeCell ref="A4:D4"/>
    <mergeCell ref="C7:C8"/>
    <mergeCell ref="D7:D8"/>
    <mergeCell ref="C9:C10"/>
    <mergeCell ref="D9:D10"/>
    <mergeCell ref="C15:C16"/>
    <mergeCell ref="C22:C23"/>
    <mergeCell ref="C11:C12"/>
    <mergeCell ref="D11:D12"/>
    <mergeCell ref="C13:C14"/>
    <mergeCell ref="D13:D14"/>
    <mergeCell ref="D15:D16"/>
    <mergeCell ref="D30:D31"/>
    <mergeCell ref="D32:D33"/>
    <mergeCell ref="D34:D35"/>
    <mergeCell ref="D36:D37"/>
    <mergeCell ref="A38:B38"/>
    <mergeCell ref="D20:D21"/>
    <mergeCell ref="D22:D23"/>
    <mergeCell ref="D24:D25"/>
    <mergeCell ref="D26:D27"/>
    <mergeCell ref="D28:D29"/>
    <mergeCell ref="C40:D40"/>
    <mergeCell ref="D17:D19"/>
    <mergeCell ref="C24:C25"/>
    <mergeCell ref="C26:C27"/>
    <mergeCell ref="C28:C29"/>
    <mergeCell ref="C30:C31"/>
    <mergeCell ref="C32:C33"/>
    <mergeCell ref="C34:C35"/>
    <mergeCell ref="C36:C37"/>
    <mergeCell ref="C20:C21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59"/>
  <sheetViews>
    <sheetView zoomScale="90" zoomScaleNormal="90" zoomScalePageLayoutView="0" workbookViewId="0" topLeftCell="A31">
      <selection activeCell="H22" sqref="H22"/>
    </sheetView>
  </sheetViews>
  <sheetFormatPr defaultColWidth="9.140625" defaultRowHeight="12.75"/>
  <cols>
    <col min="1" max="1" width="14.28125" style="0" customWidth="1"/>
    <col min="2" max="2" width="49.140625" style="0" customWidth="1"/>
    <col min="3" max="3" width="14.28125" style="233" customWidth="1"/>
    <col min="4" max="4" width="14.28125" style="1" customWidth="1"/>
  </cols>
  <sheetData>
    <row r="2" spans="1:4" ht="14.25">
      <c r="A2" s="533" t="s">
        <v>83</v>
      </c>
      <c r="B2" s="533"/>
      <c r="C2" s="533"/>
      <c r="D2" s="533"/>
    </row>
    <row r="3" spans="1:4" ht="6" customHeight="1">
      <c r="A3" s="2"/>
      <c r="B3" s="2"/>
      <c r="C3" s="361"/>
      <c r="D3" s="4"/>
    </row>
    <row r="4" spans="1:4" ht="21">
      <c r="A4" s="535" t="s">
        <v>29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42" t="s">
        <v>1</v>
      </c>
      <c r="B6" s="87" t="s">
        <v>2</v>
      </c>
      <c r="C6" s="44" t="s">
        <v>3</v>
      </c>
      <c r="D6" s="359" t="s">
        <v>4</v>
      </c>
    </row>
    <row r="7" spans="1:4" ht="12.75" customHeight="1">
      <c r="A7" s="56" t="s">
        <v>130</v>
      </c>
      <c r="B7" s="407" t="s">
        <v>131</v>
      </c>
      <c r="C7" s="704">
        <v>10</v>
      </c>
      <c r="D7" s="818"/>
    </row>
    <row r="8" spans="1:4" ht="12.75" customHeight="1">
      <c r="A8" s="56"/>
      <c r="B8" s="352" t="s">
        <v>132</v>
      </c>
      <c r="C8" s="646"/>
      <c r="D8" s="819"/>
    </row>
    <row r="9" spans="1:4" ht="13.5">
      <c r="A9" s="14"/>
      <c r="B9" s="241"/>
      <c r="C9" s="604"/>
      <c r="D9" s="624"/>
    </row>
    <row r="10" spans="1:4" ht="12.75">
      <c r="A10" s="15"/>
      <c r="B10" s="318"/>
      <c r="C10" s="604"/>
      <c r="D10" s="820"/>
    </row>
    <row r="11" spans="1:4" ht="13.5">
      <c r="A11" s="56"/>
      <c r="B11" s="317"/>
      <c r="C11" s="704"/>
      <c r="D11" s="775"/>
    </row>
    <row r="12" spans="1:4" ht="12.75">
      <c r="A12" s="56"/>
      <c r="B12" s="316"/>
      <c r="C12" s="604"/>
      <c r="D12" s="592"/>
    </row>
    <row r="13" spans="1:4" ht="13.5">
      <c r="A13" s="14"/>
      <c r="B13" s="241"/>
      <c r="C13" s="604"/>
      <c r="D13" s="624"/>
    </row>
    <row r="14" spans="1:4" ht="12.75">
      <c r="A14" s="15"/>
      <c r="B14" s="318"/>
      <c r="C14" s="604"/>
      <c r="D14" s="624"/>
    </row>
    <row r="15" spans="1:4" ht="13.5">
      <c r="A15" s="239"/>
      <c r="B15" s="244"/>
      <c r="C15" s="603"/>
      <c r="D15" s="624"/>
    </row>
    <row r="16" spans="1:4" ht="12.75" customHeight="1">
      <c r="A16" s="313"/>
      <c r="B16" s="320"/>
      <c r="C16" s="817"/>
      <c r="D16" s="624"/>
    </row>
    <row r="17" spans="1:4" ht="12.75" customHeight="1">
      <c r="A17" s="333"/>
      <c r="B17" s="346"/>
      <c r="C17" s="577"/>
      <c r="D17" s="624"/>
    </row>
    <row r="18" spans="1:4" ht="12.75" customHeight="1">
      <c r="A18" s="334"/>
      <c r="B18" s="323"/>
      <c r="C18" s="578"/>
      <c r="D18" s="624"/>
    </row>
    <row r="19" spans="1:4" ht="12.75" customHeight="1">
      <c r="A19" s="333"/>
      <c r="B19" s="346"/>
      <c r="C19" s="577"/>
      <c r="D19" s="624"/>
    </row>
    <row r="20" spans="1:4" ht="12.75" customHeight="1">
      <c r="A20" s="334"/>
      <c r="B20" s="323"/>
      <c r="C20" s="578"/>
      <c r="D20" s="624"/>
    </row>
    <row r="21" spans="1:4" ht="12.75" customHeight="1">
      <c r="A21" s="333"/>
      <c r="B21" s="322"/>
      <c r="C21" s="577"/>
      <c r="D21" s="624"/>
    </row>
    <row r="22" spans="1:4" ht="12.75" customHeight="1">
      <c r="A22" s="334"/>
      <c r="B22" s="323"/>
      <c r="C22" s="578"/>
      <c r="D22" s="624"/>
    </row>
    <row r="23" spans="1:4" ht="13.5">
      <c r="A23" s="335"/>
      <c r="B23" s="249"/>
      <c r="C23" s="577"/>
      <c r="D23" s="624"/>
    </row>
    <row r="24" spans="1:4" ht="12.75" customHeight="1">
      <c r="A24" s="336"/>
      <c r="B24" s="250"/>
      <c r="C24" s="578"/>
      <c r="D24" s="624"/>
    </row>
    <row r="25" spans="1:4" ht="13.5">
      <c r="A25" s="335"/>
      <c r="B25" s="249"/>
      <c r="C25" s="577"/>
      <c r="D25" s="624"/>
    </row>
    <row r="26" spans="1:4" ht="12.75" customHeight="1">
      <c r="A26" s="336"/>
      <c r="B26" s="250"/>
      <c r="C26" s="578"/>
      <c r="D26" s="624"/>
    </row>
    <row r="27" spans="1:4" ht="13.5">
      <c r="A27" s="337"/>
      <c r="B27" s="257"/>
      <c r="C27" s="575"/>
      <c r="D27" s="624"/>
    </row>
    <row r="28" spans="1:4" ht="12.75" customHeight="1">
      <c r="A28" s="337"/>
      <c r="B28" s="489"/>
      <c r="C28" s="701"/>
      <c r="D28" s="624"/>
    </row>
    <row r="29" spans="1:4" ht="13.5">
      <c r="A29" s="174"/>
      <c r="B29" s="126"/>
      <c r="C29" s="575"/>
      <c r="D29" s="624"/>
    </row>
    <row r="30" spans="1:4" ht="12.75" customHeight="1">
      <c r="A30" s="175"/>
      <c r="B30" s="128"/>
      <c r="C30" s="701"/>
      <c r="D30" s="624"/>
    </row>
    <row r="31" spans="1:4" ht="13.5">
      <c r="A31" s="375"/>
      <c r="B31" s="401"/>
      <c r="C31" s="606"/>
      <c r="D31" s="608"/>
    </row>
    <row r="32" spans="1:4" ht="13.5">
      <c r="A32" s="372"/>
      <c r="B32" s="396"/>
      <c r="C32" s="607"/>
      <c r="D32" s="609"/>
    </row>
    <row r="33" spans="1:4" ht="13.5">
      <c r="A33" s="328"/>
      <c r="B33" s="395"/>
      <c r="C33" s="610"/>
      <c r="D33" s="611"/>
    </row>
    <row r="34" spans="1:4" ht="13.5">
      <c r="A34" s="372"/>
      <c r="B34" s="396"/>
      <c r="C34" s="613"/>
      <c r="D34" s="615"/>
    </row>
    <row r="35" spans="1:4" ht="13.5">
      <c r="A35" s="328"/>
      <c r="B35" s="397"/>
      <c r="C35" s="610"/>
      <c r="D35" s="611"/>
    </row>
    <row r="36" spans="1:4" ht="13.5">
      <c r="A36" s="372"/>
      <c r="B36" s="398"/>
      <c r="C36" s="607"/>
      <c r="D36" s="609"/>
    </row>
    <row r="37" spans="1:4" ht="13.5">
      <c r="A37" s="373"/>
      <c r="B37" s="399"/>
      <c r="C37" s="606"/>
      <c r="D37" s="608"/>
    </row>
    <row r="38" spans="1:4" ht="13.5">
      <c r="A38" s="374"/>
      <c r="B38" s="400"/>
      <c r="C38" s="607"/>
      <c r="D38" s="609"/>
    </row>
    <row r="39" spans="1:4" ht="13.5">
      <c r="A39" s="375"/>
      <c r="B39" s="401"/>
      <c r="C39" s="612"/>
      <c r="D39" s="614"/>
    </row>
    <row r="40" spans="1:4" ht="13.5">
      <c r="A40" s="372"/>
      <c r="B40" s="396"/>
      <c r="C40" s="613"/>
      <c r="D40" s="615"/>
    </row>
    <row r="41" spans="1:4" ht="13.5">
      <c r="A41" s="375"/>
      <c r="B41" s="401"/>
      <c r="C41" s="606"/>
      <c r="D41" s="608"/>
    </row>
    <row r="42" spans="1:4" ht="13.5">
      <c r="A42" s="372"/>
      <c r="B42" s="396"/>
      <c r="C42" s="607"/>
      <c r="D42" s="609"/>
    </row>
    <row r="43" spans="1:4" ht="13.5">
      <c r="A43" s="328"/>
      <c r="B43" s="395"/>
      <c r="C43" s="610"/>
      <c r="D43" s="611"/>
    </row>
    <row r="44" spans="1:4" ht="13.5">
      <c r="A44" s="372"/>
      <c r="B44" s="396"/>
      <c r="C44" s="613"/>
      <c r="D44" s="615"/>
    </row>
    <row r="45" spans="1:4" ht="13.5">
      <c r="A45" s="328"/>
      <c r="B45" s="397"/>
      <c r="C45" s="610"/>
      <c r="D45" s="611"/>
    </row>
    <row r="46" spans="1:4" ht="13.5">
      <c r="A46" s="372"/>
      <c r="B46" s="398"/>
      <c r="C46" s="607"/>
      <c r="D46" s="609"/>
    </row>
    <row r="47" spans="1:4" ht="13.5">
      <c r="A47" s="373"/>
      <c r="B47" s="399"/>
      <c r="C47" s="606"/>
      <c r="D47" s="608"/>
    </row>
    <row r="48" spans="1:4" ht="13.5">
      <c r="A48" s="374"/>
      <c r="B48" s="400"/>
      <c r="C48" s="607"/>
      <c r="D48" s="609"/>
    </row>
    <row r="49" spans="1:4" ht="13.5">
      <c r="A49" s="375"/>
      <c r="B49" s="401"/>
      <c r="C49" s="612"/>
      <c r="D49" s="614"/>
    </row>
    <row r="50" spans="1:4" ht="13.5">
      <c r="A50" s="372"/>
      <c r="B50" s="396"/>
      <c r="C50" s="613"/>
      <c r="D50" s="615"/>
    </row>
    <row r="51" spans="1:4" ht="13.5">
      <c r="A51" s="373"/>
      <c r="B51" s="399"/>
      <c r="C51" s="606"/>
      <c r="D51" s="608"/>
    </row>
    <row r="52" spans="1:4" ht="13.5">
      <c r="A52" s="374"/>
      <c r="B52" s="400"/>
      <c r="C52" s="607"/>
      <c r="D52" s="609"/>
    </row>
    <row r="53" spans="1:4" ht="13.5">
      <c r="A53" s="375"/>
      <c r="B53" s="401"/>
      <c r="C53" s="606"/>
      <c r="D53" s="608"/>
    </row>
    <row r="54" spans="1:4" ht="13.5">
      <c r="A54" s="372"/>
      <c r="B54" s="396"/>
      <c r="C54" s="607"/>
      <c r="D54" s="609"/>
    </row>
    <row r="55" spans="1:4" ht="13.5">
      <c r="A55" s="328"/>
      <c r="B55" s="397"/>
      <c r="C55" s="606"/>
      <c r="D55" s="608"/>
    </row>
    <row r="56" spans="1:4" ht="14.25" thickBot="1">
      <c r="A56" s="357"/>
      <c r="B56" s="402"/>
      <c r="C56" s="618"/>
      <c r="D56" s="619"/>
    </row>
    <row r="57" spans="1:4" ht="14.25" thickBot="1">
      <c r="A57" s="524"/>
      <c r="B57" s="524"/>
      <c r="C57" s="34"/>
      <c r="D57" s="35"/>
    </row>
    <row r="58" spans="1:4" ht="24" customHeight="1" thickBot="1">
      <c r="A58" s="696" t="s">
        <v>6</v>
      </c>
      <c r="B58" s="696"/>
      <c r="C58" s="350">
        <f>SUM(C7:C56)</f>
        <v>10</v>
      </c>
      <c r="D58" s="351">
        <f>SUM(D7:D56)</f>
        <v>0</v>
      </c>
    </row>
    <row r="59" spans="1:4" ht="28.5" customHeight="1" thickBot="1">
      <c r="A59" s="696" t="s">
        <v>7</v>
      </c>
      <c r="B59" s="696"/>
      <c r="C59" s="744">
        <f>D58-C58</f>
        <v>-10</v>
      </c>
      <c r="D59" s="744"/>
    </row>
  </sheetData>
  <sheetProtection selectLockedCells="1" selectUnlockedCells="1"/>
  <mergeCells count="56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A57:B57"/>
    <mergeCell ref="C59:D59"/>
    <mergeCell ref="C15:C16"/>
    <mergeCell ref="C17:C18"/>
    <mergeCell ref="C19:C20"/>
    <mergeCell ref="C21:C22"/>
    <mergeCell ref="C23:C24"/>
    <mergeCell ref="C25:C26"/>
    <mergeCell ref="C41:C42"/>
    <mergeCell ref="D41:D42"/>
    <mergeCell ref="C43:C44"/>
    <mergeCell ref="D43:D44"/>
    <mergeCell ref="C31:C32"/>
    <mergeCell ref="D31:D32"/>
    <mergeCell ref="C33:C34"/>
    <mergeCell ref="D33:D34"/>
    <mergeCell ref="C55:C56"/>
    <mergeCell ref="D55:D56"/>
    <mergeCell ref="C45:C46"/>
    <mergeCell ref="D45:D46"/>
    <mergeCell ref="C47:C48"/>
    <mergeCell ref="D47:D48"/>
    <mergeCell ref="C49:C50"/>
    <mergeCell ref="D49:D50"/>
    <mergeCell ref="C39:C40"/>
    <mergeCell ref="D39:D40"/>
    <mergeCell ref="C51:C52"/>
    <mergeCell ref="D51:D52"/>
    <mergeCell ref="C53:C54"/>
    <mergeCell ref="D53:D54"/>
    <mergeCell ref="D27:D28"/>
    <mergeCell ref="D29:D30"/>
    <mergeCell ref="C35:C36"/>
    <mergeCell ref="D35:D36"/>
    <mergeCell ref="C37:C38"/>
    <mergeCell ref="D37:D38"/>
    <mergeCell ref="A58:B58"/>
    <mergeCell ref="A59:B59"/>
    <mergeCell ref="C27:C28"/>
    <mergeCell ref="C29:C30"/>
    <mergeCell ref="D15:D16"/>
    <mergeCell ref="D17:D18"/>
    <mergeCell ref="D19:D20"/>
    <mergeCell ref="D21:D22"/>
    <mergeCell ref="D23:D24"/>
    <mergeCell ref="D25:D26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57"/>
  <sheetViews>
    <sheetView zoomScale="90" zoomScaleNormal="90" zoomScalePageLayoutView="0" workbookViewId="0" topLeftCell="A43">
      <selection activeCell="H57" sqref="H57"/>
    </sheetView>
  </sheetViews>
  <sheetFormatPr defaultColWidth="9.140625" defaultRowHeight="12.75"/>
  <cols>
    <col min="1" max="1" width="10.28125" style="0" customWidth="1"/>
    <col min="2" max="2" width="55.28125" style="0" customWidth="1"/>
    <col min="3" max="3" width="13.140625" style="0" customWidth="1"/>
    <col min="4" max="4" width="13.140625" style="1" customWidth="1"/>
  </cols>
  <sheetData>
    <row r="2" spans="1:4" ht="18.75" customHeigh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30</v>
      </c>
      <c r="B4" s="534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42" t="s">
        <v>1</v>
      </c>
      <c r="B6" s="87" t="s">
        <v>2</v>
      </c>
      <c r="C6" s="44" t="s">
        <v>3</v>
      </c>
      <c r="D6" s="359" t="s">
        <v>4</v>
      </c>
    </row>
    <row r="7" spans="1:4" ht="12.75" customHeight="1">
      <c r="A7" s="14" t="s">
        <v>118</v>
      </c>
      <c r="B7" s="411" t="s">
        <v>120</v>
      </c>
      <c r="C7" s="829">
        <v>20</v>
      </c>
      <c r="D7" s="827"/>
    </row>
    <row r="8" spans="1:4" ht="12.75" customHeight="1">
      <c r="A8" s="56"/>
      <c r="B8" s="412" t="s">
        <v>119</v>
      </c>
      <c r="C8" s="830"/>
      <c r="D8" s="828"/>
    </row>
    <row r="9" spans="1:4" ht="13.5">
      <c r="A9" s="14"/>
      <c r="B9" s="411"/>
      <c r="C9" s="829"/>
      <c r="D9" s="827"/>
    </row>
    <row r="10" spans="1:4" ht="12.75" customHeight="1">
      <c r="A10" s="15"/>
      <c r="B10" s="413"/>
      <c r="C10" s="830"/>
      <c r="D10" s="828"/>
    </row>
    <row r="11" spans="1:4" ht="13.5">
      <c r="A11" s="56"/>
      <c r="B11" s="414"/>
      <c r="C11" s="531"/>
      <c r="D11" s="825"/>
    </row>
    <row r="12" spans="1:4" ht="12.75" customHeight="1">
      <c r="A12" s="15"/>
      <c r="B12" s="415"/>
      <c r="C12" s="831"/>
      <c r="D12" s="826"/>
    </row>
    <row r="13" spans="1:4" ht="12.75">
      <c r="A13" s="333"/>
      <c r="B13" s="416"/>
      <c r="C13" s="512"/>
      <c r="D13" s="608"/>
    </row>
    <row r="14" spans="1:4" ht="12.75">
      <c r="A14" s="334"/>
      <c r="B14" s="417"/>
      <c r="C14" s="513"/>
      <c r="D14" s="609"/>
    </row>
    <row r="15" spans="1:4" ht="12.75">
      <c r="A15" s="333"/>
      <c r="B15" s="418"/>
      <c r="C15" s="512"/>
      <c r="D15" s="608"/>
    </row>
    <row r="16" spans="1:4" ht="12.75">
      <c r="A16" s="334"/>
      <c r="B16" s="417"/>
      <c r="C16" s="513"/>
      <c r="D16" s="609"/>
    </row>
    <row r="17" spans="1:4" ht="13.5">
      <c r="A17" s="375"/>
      <c r="B17" s="157"/>
      <c r="C17" s="823"/>
      <c r="D17" s="608"/>
    </row>
    <row r="18" spans="1:4" ht="13.5">
      <c r="A18" s="372"/>
      <c r="B18" s="419"/>
      <c r="C18" s="824"/>
      <c r="D18" s="609"/>
    </row>
    <row r="19" spans="1:4" ht="13.5">
      <c r="A19" s="328"/>
      <c r="B19" s="195"/>
      <c r="C19" s="821"/>
      <c r="D19" s="611"/>
    </row>
    <row r="20" spans="1:4" ht="13.5">
      <c r="A20" s="372"/>
      <c r="B20" s="419"/>
      <c r="C20" s="822"/>
      <c r="D20" s="615"/>
    </row>
    <row r="21" spans="1:4" ht="13.5">
      <c r="A21" s="328"/>
      <c r="B21" s="420"/>
      <c r="C21" s="821"/>
      <c r="D21" s="611"/>
    </row>
    <row r="22" spans="1:4" ht="13.5">
      <c r="A22" s="372"/>
      <c r="B22" s="159"/>
      <c r="C22" s="824"/>
      <c r="D22" s="609"/>
    </row>
    <row r="23" spans="1:4" ht="13.5">
      <c r="A23" s="373"/>
      <c r="B23" s="196"/>
      <c r="C23" s="823"/>
      <c r="D23" s="608"/>
    </row>
    <row r="24" spans="1:4" ht="13.5">
      <c r="A24" s="374"/>
      <c r="B24" s="421"/>
      <c r="C24" s="824"/>
      <c r="D24" s="609"/>
    </row>
    <row r="25" spans="1:4" ht="13.5">
      <c r="A25" s="375"/>
      <c r="B25" s="157"/>
      <c r="C25" s="832"/>
      <c r="D25" s="614"/>
    </row>
    <row r="26" spans="1:4" ht="13.5">
      <c r="A26" s="372"/>
      <c r="B26" s="419"/>
      <c r="C26" s="822"/>
      <c r="D26" s="615"/>
    </row>
    <row r="27" spans="1:4" ht="13.5">
      <c r="A27" s="375"/>
      <c r="B27" s="157"/>
      <c r="C27" s="823"/>
      <c r="D27" s="608"/>
    </row>
    <row r="28" spans="1:4" ht="13.5">
      <c r="A28" s="372"/>
      <c r="B28" s="419"/>
      <c r="C28" s="824"/>
      <c r="D28" s="609"/>
    </row>
    <row r="29" spans="1:4" ht="13.5">
      <c r="A29" s="328"/>
      <c r="B29" s="195"/>
      <c r="C29" s="821"/>
      <c r="D29" s="611"/>
    </row>
    <row r="30" spans="1:4" ht="13.5">
      <c r="A30" s="372"/>
      <c r="B30" s="419"/>
      <c r="C30" s="822"/>
      <c r="D30" s="615"/>
    </row>
    <row r="31" spans="1:4" ht="13.5">
      <c r="A31" s="328"/>
      <c r="B31" s="420"/>
      <c r="C31" s="821"/>
      <c r="D31" s="611"/>
    </row>
    <row r="32" spans="1:4" ht="13.5">
      <c r="A32" s="372"/>
      <c r="B32" s="159"/>
      <c r="C32" s="824"/>
      <c r="D32" s="609"/>
    </row>
    <row r="33" spans="1:4" ht="13.5">
      <c r="A33" s="373"/>
      <c r="B33" s="399"/>
      <c r="C33" s="606"/>
      <c r="D33" s="608"/>
    </row>
    <row r="34" spans="1:4" ht="13.5">
      <c r="A34" s="374"/>
      <c r="B34" s="400"/>
      <c r="C34" s="607"/>
      <c r="D34" s="609"/>
    </row>
    <row r="35" spans="1:4" ht="13.5">
      <c r="A35" s="375"/>
      <c r="B35" s="401"/>
      <c r="C35" s="612"/>
      <c r="D35" s="614"/>
    </row>
    <row r="36" spans="1:4" ht="13.5">
      <c r="A36" s="372"/>
      <c r="B36" s="396"/>
      <c r="C36" s="613"/>
      <c r="D36" s="615"/>
    </row>
    <row r="37" spans="1:4" ht="13.5">
      <c r="A37" s="373"/>
      <c r="B37" s="399"/>
      <c r="C37" s="606"/>
      <c r="D37" s="608"/>
    </row>
    <row r="38" spans="1:4" ht="13.5">
      <c r="A38" s="374"/>
      <c r="B38" s="400"/>
      <c r="C38" s="607"/>
      <c r="D38" s="609"/>
    </row>
    <row r="39" spans="1:4" ht="13.5">
      <c r="A39" s="375"/>
      <c r="B39" s="157"/>
      <c r="C39" s="823"/>
      <c r="D39" s="608"/>
    </row>
    <row r="40" spans="1:4" ht="13.5">
      <c r="A40" s="372"/>
      <c r="B40" s="419"/>
      <c r="C40" s="824"/>
      <c r="D40" s="609"/>
    </row>
    <row r="41" spans="1:4" ht="13.5">
      <c r="A41" s="328"/>
      <c r="B41" s="195"/>
      <c r="C41" s="821"/>
      <c r="D41" s="611"/>
    </row>
    <row r="42" spans="1:4" ht="13.5">
      <c r="A42" s="372"/>
      <c r="B42" s="419"/>
      <c r="C42" s="822"/>
      <c r="D42" s="615"/>
    </row>
    <row r="43" spans="1:4" ht="13.5">
      <c r="A43" s="328"/>
      <c r="B43" s="420"/>
      <c r="C43" s="821"/>
      <c r="D43" s="611"/>
    </row>
    <row r="44" spans="1:4" ht="13.5">
      <c r="A44" s="372"/>
      <c r="B44" s="159"/>
      <c r="C44" s="824"/>
      <c r="D44" s="609"/>
    </row>
    <row r="45" spans="1:4" ht="13.5">
      <c r="A45" s="373"/>
      <c r="B45" s="399"/>
      <c r="C45" s="606"/>
      <c r="D45" s="608"/>
    </row>
    <row r="46" spans="1:4" ht="13.5">
      <c r="A46" s="374"/>
      <c r="B46" s="400"/>
      <c r="C46" s="607"/>
      <c r="D46" s="609"/>
    </row>
    <row r="47" spans="1:4" ht="13.5">
      <c r="A47" s="375"/>
      <c r="B47" s="401"/>
      <c r="C47" s="612"/>
      <c r="D47" s="614"/>
    </row>
    <row r="48" spans="1:4" ht="13.5">
      <c r="A48" s="372"/>
      <c r="B48" s="396"/>
      <c r="C48" s="613"/>
      <c r="D48" s="615"/>
    </row>
    <row r="49" spans="1:4" ht="13.5">
      <c r="A49" s="373"/>
      <c r="B49" s="399"/>
      <c r="C49" s="606"/>
      <c r="D49" s="608"/>
    </row>
    <row r="50" spans="1:4" ht="13.5">
      <c r="A50" s="374"/>
      <c r="B50" s="400"/>
      <c r="C50" s="607"/>
      <c r="D50" s="609"/>
    </row>
    <row r="51" spans="1:4" ht="13.5">
      <c r="A51" s="375"/>
      <c r="B51" s="401"/>
      <c r="C51" s="606"/>
      <c r="D51" s="608"/>
    </row>
    <row r="52" spans="1:4" ht="13.5">
      <c r="A52" s="372"/>
      <c r="B52" s="396"/>
      <c r="C52" s="607"/>
      <c r="D52" s="609"/>
    </row>
    <row r="53" spans="1:4" ht="13.5">
      <c r="A53" s="328"/>
      <c r="B53" s="397"/>
      <c r="C53" s="606"/>
      <c r="D53" s="608"/>
    </row>
    <row r="54" spans="1:4" ht="14.25" thickBot="1">
      <c r="A54" s="357"/>
      <c r="B54" s="402"/>
      <c r="C54" s="618"/>
      <c r="D54" s="619"/>
    </row>
    <row r="55" ht="13.5" thickBot="1"/>
    <row r="56" spans="1:4" ht="24" customHeight="1" thickBot="1">
      <c r="A56" s="696" t="s">
        <v>6</v>
      </c>
      <c r="B56" s="696"/>
      <c r="C56" s="350">
        <f>SUM(C7:C54)</f>
        <v>20</v>
      </c>
      <c r="D56" s="351">
        <f>SUM(D7:D54)</f>
        <v>0</v>
      </c>
    </row>
    <row r="57" spans="1:4" ht="28.5" customHeight="1" thickBot="1">
      <c r="A57" s="696" t="s">
        <v>7</v>
      </c>
      <c r="B57" s="696"/>
      <c r="C57" s="744">
        <f>D56-C56</f>
        <v>-20</v>
      </c>
      <c r="D57" s="744"/>
    </row>
  </sheetData>
  <sheetProtection selectLockedCells="1" selectUnlockedCells="1"/>
  <mergeCells count="53">
    <mergeCell ref="A2:D2"/>
    <mergeCell ref="A4:D4"/>
    <mergeCell ref="C7:C8"/>
    <mergeCell ref="C9:C10"/>
    <mergeCell ref="C11:C12"/>
    <mergeCell ref="D45:D46"/>
    <mergeCell ref="C25:C26"/>
    <mergeCell ref="D25:D26"/>
    <mergeCell ref="C39:C40"/>
    <mergeCell ref="D21:D22"/>
    <mergeCell ref="C23:C24"/>
    <mergeCell ref="D17:D18"/>
    <mergeCell ref="C19:C20"/>
    <mergeCell ref="D19:D20"/>
    <mergeCell ref="C21:C22"/>
    <mergeCell ref="A56:B56"/>
    <mergeCell ref="D23:D24"/>
    <mergeCell ref="D41:D42"/>
    <mergeCell ref="C43:C44"/>
    <mergeCell ref="D43:D44"/>
    <mergeCell ref="C45:C46"/>
    <mergeCell ref="A57:B57"/>
    <mergeCell ref="C57:D57"/>
    <mergeCell ref="D13:D14"/>
    <mergeCell ref="D15:D16"/>
    <mergeCell ref="C47:C48"/>
    <mergeCell ref="D47:D48"/>
    <mergeCell ref="C49:C50"/>
    <mergeCell ref="D49:D50"/>
    <mergeCell ref="C51:C52"/>
    <mergeCell ref="C17:C18"/>
    <mergeCell ref="D11:D12"/>
    <mergeCell ref="D9:D10"/>
    <mergeCell ref="D7:D8"/>
    <mergeCell ref="C13:C14"/>
    <mergeCell ref="C15:C16"/>
    <mergeCell ref="C53:C54"/>
    <mergeCell ref="D53:D54"/>
    <mergeCell ref="D51:D52"/>
    <mergeCell ref="D39:D40"/>
    <mergeCell ref="C41:C42"/>
    <mergeCell ref="C27:C28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  <mergeCell ref="C37:C38"/>
    <mergeCell ref="D37:D38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57"/>
  <sheetViews>
    <sheetView zoomScale="90" zoomScaleNormal="90" zoomScalePageLayoutView="0" workbookViewId="0" topLeftCell="A31">
      <selection activeCell="H54" sqref="H54"/>
    </sheetView>
  </sheetViews>
  <sheetFormatPr defaultColWidth="9.140625" defaultRowHeight="12.75"/>
  <cols>
    <col min="1" max="1" width="12.8515625" style="0" customWidth="1"/>
    <col min="2" max="2" width="52.421875" style="0" customWidth="1"/>
    <col min="3" max="3" width="12.8515625" style="0" customWidth="1"/>
    <col min="4" max="4" width="12.8515625" style="1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31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42" t="s">
        <v>1</v>
      </c>
      <c r="B6" s="360" t="s">
        <v>2</v>
      </c>
      <c r="C6" s="44" t="s">
        <v>3</v>
      </c>
      <c r="D6" s="359" t="s">
        <v>4</v>
      </c>
    </row>
    <row r="7" spans="1:4" ht="12.75" customHeight="1">
      <c r="A7" s="292"/>
      <c r="B7" s="57"/>
      <c r="C7" s="783"/>
      <c r="D7" s="835"/>
    </row>
    <row r="8" spans="1:4" ht="12.75" customHeight="1">
      <c r="A8" s="367"/>
      <c r="B8" s="69"/>
      <c r="C8" s="622"/>
      <c r="D8" s="836"/>
    </row>
    <row r="9" spans="1:4" ht="13.5">
      <c r="A9" s="292"/>
      <c r="B9" s="57"/>
      <c r="C9" s="646"/>
      <c r="D9" s="694"/>
    </row>
    <row r="10" spans="1:4" ht="12.75">
      <c r="A10" s="367"/>
      <c r="B10" s="69"/>
      <c r="C10" s="653"/>
      <c r="D10" s="837"/>
    </row>
    <row r="11" spans="1:4" ht="13.5">
      <c r="A11" s="292"/>
      <c r="B11" s="156"/>
      <c r="C11" s="610"/>
      <c r="D11" s="833"/>
    </row>
    <row r="12" spans="1:4" ht="12.75" customHeight="1">
      <c r="A12" s="367"/>
      <c r="B12" s="422"/>
      <c r="C12" s="607"/>
      <c r="D12" s="834"/>
    </row>
    <row r="13" spans="1:4" ht="13.5">
      <c r="A13" s="292"/>
      <c r="B13" s="129"/>
      <c r="C13" s="610"/>
      <c r="D13" s="833"/>
    </row>
    <row r="14" spans="1:9" ht="12.75" customHeight="1">
      <c r="A14" s="367"/>
      <c r="B14" s="128"/>
      <c r="C14" s="607"/>
      <c r="D14" s="834"/>
      <c r="I14" s="67"/>
    </row>
    <row r="15" spans="1:4" ht="13.5">
      <c r="A15" s="368"/>
      <c r="B15" s="136"/>
      <c r="C15" s="610"/>
      <c r="D15" s="611"/>
    </row>
    <row r="16" spans="1:4" ht="13.5">
      <c r="A16" s="429"/>
      <c r="B16" s="200"/>
      <c r="C16" s="607"/>
      <c r="D16" s="609"/>
    </row>
    <row r="17" spans="1:4" ht="13.5">
      <c r="A17" s="328"/>
      <c r="B17" s="423"/>
      <c r="C17" s="610"/>
      <c r="D17" s="611"/>
    </row>
    <row r="18" spans="1:4" ht="13.5">
      <c r="A18" s="372"/>
      <c r="B18" s="424"/>
      <c r="C18" s="613"/>
      <c r="D18" s="615"/>
    </row>
    <row r="19" spans="1:4" ht="13.5">
      <c r="A19" s="328"/>
      <c r="B19" s="425"/>
      <c r="C19" s="610"/>
      <c r="D19" s="611"/>
    </row>
    <row r="20" spans="1:4" ht="13.5">
      <c r="A20" s="372"/>
      <c r="B20" s="426"/>
      <c r="C20" s="607"/>
      <c r="D20" s="609"/>
    </row>
    <row r="21" spans="1:4" ht="13.5">
      <c r="A21" s="373"/>
      <c r="B21" s="427"/>
      <c r="C21" s="606"/>
      <c r="D21" s="608"/>
    </row>
    <row r="22" spans="1:4" ht="13.5">
      <c r="A22" s="374"/>
      <c r="B22" s="428"/>
      <c r="C22" s="607"/>
      <c r="D22" s="609"/>
    </row>
    <row r="23" spans="1:4" ht="13.5">
      <c r="A23" s="375"/>
      <c r="B23" s="157"/>
      <c r="C23" s="832"/>
      <c r="D23" s="614"/>
    </row>
    <row r="24" spans="1:4" ht="13.5">
      <c r="A24" s="372"/>
      <c r="B24" s="419"/>
      <c r="C24" s="822"/>
      <c r="D24" s="615"/>
    </row>
    <row r="25" spans="1:4" ht="13.5">
      <c r="A25" s="375"/>
      <c r="B25" s="157"/>
      <c r="C25" s="823"/>
      <c r="D25" s="608"/>
    </row>
    <row r="26" spans="1:4" ht="13.5">
      <c r="A26" s="372"/>
      <c r="B26" s="419"/>
      <c r="C26" s="824"/>
      <c r="D26" s="609"/>
    </row>
    <row r="27" spans="1:4" ht="13.5">
      <c r="A27" s="292"/>
      <c r="B27" s="129"/>
      <c r="C27" s="610"/>
      <c r="D27" s="833"/>
    </row>
    <row r="28" spans="1:9" ht="12.75" customHeight="1">
      <c r="A28" s="367"/>
      <c r="B28" s="128"/>
      <c r="C28" s="607"/>
      <c r="D28" s="834"/>
      <c r="I28" s="67"/>
    </row>
    <row r="29" spans="1:4" ht="13.5">
      <c r="A29" s="368"/>
      <c r="B29" s="136"/>
      <c r="C29" s="610"/>
      <c r="D29" s="611"/>
    </row>
    <row r="30" spans="1:4" ht="13.5">
      <c r="A30" s="429"/>
      <c r="B30" s="200"/>
      <c r="C30" s="607"/>
      <c r="D30" s="609"/>
    </row>
    <row r="31" spans="1:4" ht="13.5">
      <c r="A31" s="328"/>
      <c r="B31" s="423"/>
      <c r="C31" s="610"/>
      <c r="D31" s="611"/>
    </row>
    <row r="32" spans="1:4" ht="13.5">
      <c r="A32" s="372"/>
      <c r="B32" s="424"/>
      <c r="C32" s="613"/>
      <c r="D32" s="615"/>
    </row>
    <row r="33" spans="1:4" ht="13.5">
      <c r="A33" s="328"/>
      <c r="B33" s="425"/>
      <c r="C33" s="610"/>
      <c r="D33" s="611"/>
    </row>
    <row r="34" spans="1:4" ht="13.5">
      <c r="A34" s="372"/>
      <c r="B34" s="426"/>
      <c r="C34" s="607"/>
      <c r="D34" s="609"/>
    </row>
    <row r="35" spans="1:4" ht="13.5">
      <c r="A35" s="373"/>
      <c r="B35" s="427"/>
      <c r="C35" s="606"/>
      <c r="D35" s="608"/>
    </row>
    <row r="36" spans="1:4" ht="13.5">
      <c r="A36" s="374"/>
      <c r="B36" s="428"/>
      <c r="C36" s="607"/>
      <c r="D36" s="609"/>
    </row>
    <row r="37" spans="1:4" ht="13.5">
      <c r="A37" s="375"/>
      <c r="B37" s="157"/>
      <c r="C37" s="832"/>
      <c r="D37" s="614"/>
    </row>
    <row r="38" spans="1:4" ht="13.5">
      <c r="A38" s="372"/>
      <c r="B38" s="419"/>
      <c r="C38" s="822"/>
      <c r="D38" s="615"/>
    </row>
    <row r="39" spans="1:4" ht="13.5">
      <c r="A39" s="375"/>
      <c r="B39" s="157"/>
      <c r="C39" s="823"/>
      <c r="D39" s="608"/>
    </row>
    <row r="40" spans="1:4" ht="13.5">
      <c r="A40" s="372"/>
      <c r="B40" s="419"/>
      <c r="C40" s="824"/>
      <c r="D40" s="609"/>
    </row>
    <row r="41" spans="1:4" ht="13.5">
      <c r="A41" s="328"/>
      <c r="B41" s="195"/>
      <c r="C41" s="821"/>
      <c r="D41" s="611"/>
    </row>
    <row r="42" spans="1:4" ht="13.5">
      <c r="A42" s="372"/>
      <c r="B42" s="419"/>
      <c r="C42" s="822"/>
      <c r="D42" s="615"/>
    </row>
    <row r="43" spans="1:4" ht="13.5">
      <c r="A43" s="328"/>
      <c r="B43" s="420"/>
      <c r="C43" s="821"/>
      <c r="D43" s="611"/>
    </row>
    <row r="44" spans="1:4" ht="13.5">
      <c r="A44" s="372"/>
      <c r="B44" s="159"/>
      <c r="C44" s="824"/>
      <c r="D44" s="609"/>
    </row>
    <row r="45" spans="1:4" ht="13.5">
      <c r="A45" s="373"/>
      <c r="B45" s="399"/>
      <c r="C45" s="606"/>
      <c r="D45" s="608"/>
    </row>
    <row r="46" spans="1:4" ht="13.5">
      <c r="A46" s="374"/>
      <c r="B46" s="400"/>
      <c r="C46" s="607"/>
      <c r="D46" s="609"/>
    </row>
    <row r="47" spans="1:4" ht="13.5">
      <c r="A47" s="375"/>
      <c r="B47" s="401"/>
      <c r="C47" s="612"/>
      <c r="D47" s="614"/>
    </row>
    <row r="48" spans="1:4" ht="13.5">
      <c r="A48" s="372"/>
      <c r="B48" s="396"/>
      <c r="C48" s="613"/>
      <c r="D48" s="615"/>
    </row>
    <row r="49" spans="1:4" ht="13.5">
      <c r="A49" s="373"/>
      <c r="B49" s="399"/>
      <c r="C49" s="606"/>
      <c r="D49" s="608"/>
    </row>
    <row r="50" spans="1:4" ht="13.5">
      <c r="A50" s="374"/>
      <c r="B50" s="400"/>
      <c r="C50" s="607"/>
      <c r="D50" s="609"/>
    </row>
    <row r="51" spans="1:4" ht="13.5">
      <c r="A51" s="375"/>
      <c r="B51" s="401"/>
      <c r="C51" s="606"/>
      <c r="D51" s="608"/>
    </row>
    <row r="52" spans="1:4" ht="13.5">
      <c r="A52" s="372"/>
      <c r="B52" s="396"/>
      <c r="C52" s="607"/>
      <c r="D52" s="609"/>
    </row>
    <row r="53" spans="1:4" ht="13.5">
      <c r="A53" s="328"/>
      <c r="B53" s="397"/>
      <c r="C53" s="606"/>
      <c r="D53" s="608"/>
    </row>
    <row r="54" spans="1:4" ht="14.25" thickBot="1">
      <c r="A54" s="357"/>
      <c r="B54" s="402"/>
      <c r="C54" s="618"/>
      <c r="D54" s="619"/>
    </row>
    <row r="55" spans="1:4" ht="14.25" thickBot="1">
      <c r="A55" s="524"/>
      <c r="B55" s="524"/>
      <c r="C55" s="34"/>
      <c r="D55" s="35"/>
    </row>
    <row r="56" spans="1:4" ht="24" customHeight="1" thickBot="1">
      <c r="A56" s="696" t="s">
        <v>6</v>
      </c>
      <c r="B56" s="696"/>
      <c r="C56" s="350">
        <f>SUM(C4:C54)</f>
        <v>0</v>
      </c>
      <c r="D56" s="351">
        <f>SUM(D4:D54)</f>
        <v>0</v>
      </c>
    </row>
    <row r="57" spans="1:4" ht="28.5" customHeight="1" thickBot="1">
      <c r="A57" s="696" t="s">
        <v>7</v>
      </c>
      <c r="B57" s="696"/>
      <c r="C57" s="744">
        <f>D56-C56</f>
        <v>0</v>
      </c>
      <c r="D57" s="744"/>
    </row>
  </sheetData>
  <sheetProtection selectLockedCells="1" selectUnlockedCells="1"/>
  <mergeCells count="54">
    <mergeCell ref="A2:D2"/>
    <mergeCell ref="A4:D4"/>
    <mergeCell ref="C7:C8"/>
    <mergeCell ref="D7:D8"/>
    <mergeCell ref="C9:C10"/>
    <mergeCell ref="D9:D10"/>
    <mergeCell ref="D11:D12"/>
    <mergeCell ref="A55:B55"/>
    <mergeCell ref="C37:C38"/>
    <mergeCell ref="D37:D38"/>
    <mergeCell ref="C39:C40"/>
    <mergeCell ref="D39:D40"/>
    <mergeCell ref="C51:C52"/>
    <mergeCell ref="D51:D52"/>
    <mergeCell ref="C41:C42"/>
    <mergeCell ref="D41:D42"/>
    <mergeCell ref="C57:D57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  <mergeCell ref="C43:C44"/>
    <mergeCell ref="D43:D44"/>
    <mergeCell ref="C45:C46"/>
    <mergeCell ref="D45:D46"/>
    <mergeCell ref="C53:C54"/>
    <mergeCell ref="D53:D54"/>
    <mergeCell ref="A56:B56"/>
    <mergeCell ref="A57:B57"/>
    <mergeCell ref="C11:C12"/>
    <mergeCell ref="C27:C28"/>
    <mergeCell ref="C47:C48"/>
    <mergeCell ref="D47:D48"/>
    <mergeCell ref="C49:C50"/>
    <mergeCell ref="D49:D50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53"/>
  <sheetViews>
    <sheetView zoomScale="90" zoomScaleNormal="90" zoomScalePageLayoutView="0" workbookViewId="0" topLeftCell="A31">
      <selection activeCell="E62" sqref="E62"/>
    </sheetView>
  </sheetViews>
  <sheetFormatPr defaultColWidth="9.140625" defaultRowHeight="12.75"/>
  <cols>
    <col min="1" max="1" width="11.140625" style="0" customWidth="1"/>
    <col min="2" max="2" width="62.28125" style="0" bestFit="1" customWidth="1"/>
    <col min="3" max="3" width="11.7109375" style="0" customWidth="1"/>
    <col min="4" max="4" width="11.7109375" style="1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33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353" t="s">
        <v>1</v>
      </c>
      <c r="B6" s="43" t="s">
        <v>2</v>
      </c>
      <c r="C6" s="392" t="s">
        <v>3</v>
      </c>
      <c r="D6" s="45" t="s">
        <v>4</v>
      </c>
    </row>
    <row r="7" spans="1:4" ht="13.5">
      <c r="A7" s="14" t="s">
        <v>98</v>
      </c>
      <c r="B7" s="241" t="s">
        <v>34</v>
      </c>
      <c r="C7" s="636"/>
      <c r="D7" s="842">
        <v>10</v>
      </c>
    </row>
    <row r="8" spans="1:4" ht="12.75">
      <c r="A8" s="15"/>
      <c r="B8" s="318" t="s">
        <v>5</v>
      </c>
      <c r="C8" s="636"/>
      <c r="D8" s="842"/>
    </row>
    <row r="9" spans="1:4" ht="13.5">
      <c r="A9" s="14" t="s">
        <v>114</v>
      </c>
      <c r="B9" s="486" t="s">
        <v>115</v>
      </c>
      <c r="C9" s="604"/>
      <c r="D9" s="519">
        <v>20</v>
      </c>
    </row>
    <row r="10" spans="1:4" ht="12.75">
      <c r="A10" s="15"/>
      <c r="B10" s="510" t="s">
        <v>112</v>
      </c>
      <c r="C10" s="604"/>
      <c r="D10" s="519"/>
    </row>
    <row r="11" spans="1:4" ht="13.5">
      <c r="A11" s="14"/>
      <c r="B11" s="241"/>
      <c r="C11" s="636"/>
      <c r="D11" s="682"/>
    </row>
    <row r="12" spans="1:4" ht="12.75">
      <c r="A12" s="15"/>
      <c r="B12" s="318"/>
      <c r="C12" s="636"/>
      <c r="D12" s="682"/>
    </row>
    <row r="13" spans="1:4" ht="12.75">
      <c r="A13" s="432"/>
      <c r="B13" s="430"/>
      <c r="C13" s="636"/>
      <c r="D13" s="682"/>
    </row>
    <row r="14" spans="1:4" ht="13.5">
      <c r="A14" s="56"/>
      <c r="B14" s="431"/>
      <c r="C14" s="633"/>
      <c r="D14" s="683"/>
    </row>
    <row r="15" spans="1:4" ht="13.5">
      <c r="A15" s="239"/>
      <c r="B15" s="244"/>
      <c r="C15" s="719"/>
      <c r="D15" s="840"/>
    </row>
    <row r="16" spans="1:4" ht="12.75">
      <c r="A16" s="313"/>
      <c r="B16" s="320"/>
      <c r="C16" s="720"/>
      <c r="D16" s="841"/>
    </row>
    <row r="17" spans="1:4" ht="13.5">
      <c r="A17" s="240"/>
      <c r="B17" s="254"/>
      <c r="C17" s="724"/>
      <c r="D17" s="635"/>
    </row>
    <row r="18" spans="1:4" ht="12.75">
      <c r="A18" s="313"/>
      <c r="B18" s="320"/>
      <c r="C18" s="725"/>
      <c r="D18" s="625"/>
    </row>
    <row r="19" spans="1:4" ht="13.5">
      <c r="A19" s="406"/>
      <c r="B19" s="405"/>
      <c r="C19" s="724"/>
      <c r="D19" s="625"/>
    </row>
    <row r="20" spans="1:4" ht="12.75">
      <c r="A20" s="340"/>
      <c r="B20" s="345"/>
      <c r="C20" s="725"/>
      <c r="D20" s="625"/>
    </row>
    <row r="21" spans="1:4" ht="13.5">
      <c r="A21" s="335"/>
      <c r="B21" s="258"/>
      <c r="C21" s="577"/>
      <c r="D21" s="682"/>
    </row>
    <row r="22" spans="1:4" ht="12.75">
      <c r="A22" s="334"/>
      <c r="B22" s="323"/>
      <c r="C22" s="578"/>
      <c r="D22" s="682"/>
    </row>
    <row r="23" spans="1:4" ht="13.5">
      <c r="A23" s="335"/>
      <c r="B23" s="249"/>
      <c r="C23" s="724"/>
      <c r="D23" s="625"/>
    </row>
    <row r="24" spans="1:4" ht="12.75" customHeight="1">
      <c r="A24" s="336"/>
      <c r="B24" s="250"/>
      <c r="C24" s="725"/>
      <c r="D24" s="625"/>
    </row>
    <row r="25" spans="1:4" ht="13.5">
      <c r="A25" s="328"/>
      <c r="B25" s="377"/>
      <c r="C25" s="821"/>
      <c r="D25" s="611"/>
    </row>
    <row r="26" spans="1:4" ht="13.5">
      <c r="A26" s="372"/>
      <c r="B26" s="378"/>
      <c r="C26" s="824"/>
      <c r="D26" s="609"/>
    </row>
    <row r="27" spans="1:4" ht="13.5">
      <c r="A27" s="328"/>
      <c r="B27" s="423"/>
      <c r="C27" s="610"/>
      <c r="D27" s="611"/>
    </row>
    <row r="28" spans="1:4" ht="13.5">
      <c r="A28" s="372"/>
      <c r="B28" s="424"/>
      <c r="C28" s="613"/>
      <c r="D28" s="615"/>
    </row>
    <row r="29" spans="1:4" ht="13.5">
      <c r="A29" s="328"/>
      <c r="B29" s="425"/>
      <c r="C29" s="610"/>
      <c r="D29" s="611"/>
    </row>
    <row r="30" spans="1:4" ht="13.5">
      <c r="A30" s="372"/>
      <c r="B30" s="426"/>
      <c r="C30" s="607"/>
      <c r="D30" s="609"/>
    </row>
    <row r="31" spans="1:4" ht="13.5">
      <c r="A31" s="373"/>
      <c r="B31" s="427"/>
      <c r="C31" s="606"/>
      <c r="D31" s="608"/>
    </row>
    <row r="32" spans="1:4" ht="13.5">
      <c r="A32" s="374"/>
      <c r="B32" s="428"/>
      <c r="C32" s="607"/>
      <c r="D32" s="609"/>
    </row>
    <row r="33" spans="1:4" ht="13.5">
      <c r="A33" s="375"/>
      <c r="B33" s="157"/>
      <c r="C33" s="832"/>
      <c r="D33" s="614"/>
    </row>
    <row r="34" spans="1:4" ht="13.5">
      <c r="A34" s="372"/>
      <c r="B34" s="419"/>
      <c r="C34" s="822"/>
      <c r="D34" s="615"/>
    </row>
    <row r="35" spans="1:4" ht="13.5">
      <c r="A35" s="375"/>
      <c r="B35" s="157"/>
      <c r="C35" s="823"/>
      <c r="D35" s="608"/>
    </row>
    <row r="36" spans="1:4" ht="13.5">
      <c r="A36" s="372"/>
      <c r="B36" s="419"/>
      <c r="C36" s="824"/>
      <c r="D36" s="609"/>
    </row>
    <row r="37" spans="1:4" ht="13.5">
      <c r="A37" s="328"/>
      <c r="B37" s="195"/>
      <c r="C37" s="821"/>
      <c r="D37" s="611"/>
    </row>
    <row r="38" spans="1:4" ht="13.5">
      <c r="A38" s="372"/>
      <c r="B38" s="419"/>
      <c r="C38" s="822"/>
      <c r="D38" s="615"/>
    </row>
    <row r="39" spans="1:4" ht="13.5">
      <c r="A39" s="328"/>
      <c r="B39" s="420"/>
      <c r="C39" s="821"/>
      <c r="D39" s="611"/>
    </row>
    <row r="40" spans="1:4" ht="13.5">
      <c r="A40" s="372"/>
      <c r="B40" s="159"/>
      <c r="C40" s="824"/>
      <c r="D40" s="609"/>
    </row>
    <row r="41" spans="1:4" ht="13.5">
      <c r="A41" s="373"/>
      <c r="B41" s="399"/>
      <c r="C41" s="606"/>
      <c r="D41" s="608"/>
    </row>
    <row r="42" spans="1:4" ht="13.5">
      <c r="A42" s="374"/>
      <c r="B42" s="400"/>
      <c r="C42" s="607"/>
      <c r="D42" s="609"/>
    </row>
    <row r="43" spans="1:4" ht="13.5">
      <c r="A43" s="375"/>
      <c r="B43" s="401"/>
      <c r="C43" s="612"/>
      <c r="D43" s="614"/>
    </row>
    <row r="44" spans="1:4" ht="13.5">
      <c r="A44" s="372"/>
      <c r="B44" s="396"/>
      <c r="C44" s="613"/>
      <c r="D44" s="615"/>
    </row>
    <row r="45" spans="1:4" ht="13.5">
      <c r="A45" s="373"/>
      <c r="B45" s="399"/>
      <c r="C45" s="606"/>
      <c r="D45" s="608"/>
    </row>
    <row r="46" spans="1:4" ht="13.5">
      <c r="A46" s="374"/>
      <c r="B46" s="400"/>
      <c r="C46" s="607"/>
      <c r="D46" s="609"/>
    </row>
    <row r="47" spans="1:4" ht="13.5">
      <c r="A47" s="375"/>
      <c r="B47" s="401"/>
      <c r="C47" s="606"/>
      <c r="D47" s="608"/>
    </row>
    <row r="48" spans="1:4" ht="13.5">
      <c r="A48" s="372"/>
      <c r="B48" s="396"/>
      <c r="C48" s="607"/>
      <c r="D48" s="609"/>
    </row>
    <row r="49" spans="1:4" ht="13.5">
      <c r="A49" s="328"/>
      <c r="B49" s="397"/>
      <c r="C49" s="606"/>
      <c r="D49" s="608"/>
    </row>
    <row r="50" spans="1:4" ht="14.25" thickBot="1">
      <c r="A50" s="357"/>
      <c r="B50" s="402"/>
      <c r="C50" s="618"/>
      <c r="D50" s="619"/>
    </row>
    <row r="51" spans="1:4" ht="14.25" thickBot="1">
      <c r="A51" s="524"/>
      <c r="B51" s="524"/>
      <c r="C51" s="34"/>
      <c r="D51" s="35"/>
    </row>
    <row r="52" spans="1:4" ht="24" customHeight="1" thickBot="1">
      <c r="A52" s="696" t="s">
        <v>6</v>
      </c>
      <c r="B52" s="696"/>
      <c r="C52" s="350">
        <f>SUM(C7:C50)</f>
        <v>0</v>
      </c>
      <c r="D52" s="351">
        <f>SUM(D7:D50)</f>
        <v>30</v>
      </c>
    </row>
    <row r="53" spans="1:4" ht="28.5" customHeight="1" thickBot="1">
      <c r="A53" s="696" t="s">
        <v>7</v>
      </c>
      <c r="B53" s="696"/>
      <c r="C53" s="838">
        <f>D52-C52</f>
        <v>30</v>
      </c>
      <c r="D53" s="839"/>
    </row>
  </sheetData>
  <sheetProtection selectLockedCells="1" selectUnlockedCells="1"/>
  <mergeCells count="50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D15:D16"/>
    <mergeCell ref="D17:D18"/>
    <mergeCell ref="C15:C16"/>
    <mergeCell ref="C17:C18"/>
    <mergeCell ref="C19:C20"/>
    <mergeCell ref="D19:D20"/>
    <mergeCell ref="D21:D22"/>
    <mergeCell ref="D23:D24"/>
    <mergeCell ref="D25:D26"/>
    <mergeCell ref="D27:D28"/>
    <mergeCell ref="C25:C26"/>
    <mergeCell ref="C27:C28"/>
    <mergeCell ref="C23:C24"/>
    <mergeCell ref="C21:C22"/>
    <mergeCell ref="D29:D30"/>
    <mergeCell ref="D31:D32"/>
    <mergeCell ref="D33:D34"/>
    <mergeCell ref="D35:D36"/>
    <mergeCell ref="C29:C30"/>
    <mergeCell ref="C31:C32"/>
    <mergeCell ref="C33:C34"/>
    <mergeCell ref="C35:C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A51:B51"/>
    <mergeCell ref="A52:B52"/>
    <mergeCell ref="A53:B53"/>
    <mergeCell ref="C53:D53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59"/>
  <sheetViews>
    <sheetView zoomScale="90" zoomScaleNormal="90" zoomScalePageLayoutView="0" workbookViewId="0" topLeftCell="A34">
      <selection activeCell="G22" sqref="G22"/>
    </sheetView>
  </sheetViews>
  <sheetFormatPr defaultColWidth="14.421875" defaultRowHeight="12.75"/>
  <cols>
    <col min="1" max="1" width="14.421875" style="0" customWidth="1"/>
    <col min="2" max="2" width="52.28125" style="0" customWidth="1"/>
    <col min="3" max="3" width="12.140625" style="0" customWidth="1"/>
    <col min="4" max="4" width="12.140625" style="1" customWidth="1"/>
  </cols>
  <sheetData>
    <row r="2" spans="1:4" ht="16.5" customHeight="1">
      <c r="A2" s="533" t="s">
        <v>83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35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353" t="s">
        <v>1</v>
      </c>
      <c r="B6" s="43" t="s">
        <v>2</v>
      </c>
      <c r="C6" s="44" t="s">
        <v>3</v>
      </c>
      <c r="D6" s="359" t="s">
        <v>4</v>
      </c>
    </row>
    <row r="7" spans="1:4" ht="13.5">
      <c r="A7" s="236"/>
      <c r="B7" s="407"/>
      <c r="C7" s="846"/>
      <c r="D7" s="844"/>
    </row>
    <row r="8" spans="1:4" ht="12.75" customHeight="1">
      <c r="A8" s="15"/>
      <c r="B8" s="242"/>
      <c r="C8" s="847"/>
      <c r="D8" s="845"/>
    </row>
    <row r="9" spans="1:4" ht="13.5">
      <c r="A9" s="56"/>
      <c r="B9" s="317"/>
      <c r="C9" s="622"/>
      <c r="D9" s="611"/>
    </row>
    <row r="10" spans="1:4" ht="12.75" customHeight="1">
      <c r="A10" s="15"/>
      <c r="B10" s="318"/>
      <c r="C10" s="604"/>
      <c r="D10" s="609"/>
    </row>
    <row r="11" spans="1:4" ht="13.5">
      <c r="A11" s="237"/>
      <c r="B11" s="243"/>
      <c r="C11" s="603"/>
      <c r="D11" s="611"/>
    </row>
    <row r="12" spans="1:4" ht="12.75" customHeight="1">
      <c r="A12" s="313"/>
      <c r="B12" s="320"/>
      <c r="C12" s="843"/>
      <c r="D12" s="609"/>
    </row>
    <row r="13" spans="1:4" ht="13.5">
      <c r="A13" s="435"/>
      <c r="B13" s="434"/>
      <c r="C13" s="596"/>
      <c r="D13" s="611"/>
    </row>
    <row r="14" spans="1:4" ht="13.5">
      <c r="A14" s="436"/>
      <c r="B14" s="433"/>
      <c r="C14" s="596"/>
      <c r="D14" s="609"/>
    </row>
    <row r="15" spans="1:4" ht="12.75" customHeight="1">
      <c r="A15" s="333"/>
      <c r="B15" s="346"/>
      <c r="C15" s="577"/>
      <c r="D15" s="611"/>
    </row>
    <row r="16" spans="1:4" ht="12.75" customHeight="1">
      <c r="A16" s="334"/>
      <c r="B16" s="323"/>
      <c r="C16" s="578"/>
      <c r="D16" s="609"/>
    </row>
    <row r="17" spans="1:4" ht="13.5">
      <c r="A17" s="237"/>
      <c r="B17" s="243"/>
      <c r="C17" s="603"/>
      <c r="D17" s="611"/>
    </row>
    <row r="18" spans="1:4" ht="12.75" customHeight="1">
      <c r="A18" s="313"/>
      <c r="B18" s="320"/>
      <c r="C18" s="843"/>
      <c r="D18" s="609"/>
    </row>
    <row r="19" spans="1:4" ht="13.5">
      <c r="A19" s="435"/>
      <c r="B19" s="434"/>
      <c r="C19" s="596"/>
      <c r="D19" s="611"/>
    </row>
    <row r="20" spans="1:4" ht="13.5">
      <c r="A20" s="436"/>
      <c r="B20" s="433"/>
      <c r="C20" s="596"/>
      <c r="D20" s="609"/>
    </row>
    <row r="21" spans="1:4" ht="12.75" customHeight="1">
      <c r="A21" s="333"/>
      <c r="B21" s="346"/>
      <c r="C21" s="577"/>
      <c r="D21" s="611"/>
    </row>
    <row r="22" spans="1:4" ht="12.75" customHeight="1">
      <c r="A22" s="334"/>
      <c r="B22" s="323"/>
      <c r="C22" s="578"/>
      <c r="D22" s="609"/>
    </row>
    <row r="23" spans="1:4" ht="13.5">
      <c r="A23" s="511"/>
      <c r="B23" s="257"/>
      <c r="C23" s="575"/>
      <c r="D23" s="611"/>
    </row>
    <row r="24" spans="1:4" ht="13.5" customHeight="1">
      <c r="A24" s="304"/>
      <c r="B24" s="250"/>
      <c r="C24" s="594"/>
      <c r="D24" s="609"/>
    </row>
    <row r="25" spans="1:4" ht="13.5">
      <c r="A25" s="337"/>
      <c r="B25" s="257"/>
      <c r="C25" s="593"/>
      <c r="D25" s="611"/>
    </row>
    <row r="26" spans="1:4" ht="13.5" customHeight="1">
      <c r="A26" s="337"/>
      <c r="B26" s="250"/>
      <c r="C26" s="576"/>
      <c r="D26" s="609"/>
    </row>
    <row r="27" spans="1:4" ht="13.5">
      <c r="A27" s="335"/>
      <c r="B27" s="249"/>
      <c r="C27" s="571"/>
      <c r="D27" s="611"/>
    </row>
    <row r="28" spans="1:4" ht="13.5" customHeight="1">
      <c r="A28" s="337"/>
      <c r="B28" s="260"/>
      <c r="C28" s="701"/>
      <c r="D28" s="609"/>
    </row>
    <row r="29" spans="1:4" ht="13.5">
      <c r="A29" s="341"/>
      <c r="B29" s="258"/>
      <c r="C29" s="821"/>
      <c r="D29" s="844"/>
    </row>
    <row r="30" spans="1:4" ht="12.75">
      <c r="A30" s="342"/>
      <c r="B30" s="259"/>
      <c r="C30" s="824"/>
      <c r="D30" s="845"/>
    </row>
    <row r="31" spans="1:4" ht="13.5">
      <c r="A31" s="328"/>
      <c r="B31" s="377"/>
      <c r="C31" s="821"/>
      <c r="D31" s="611"/>
    </row>
    <row r="32" spans="1:4" ht="13.5">
      <c r="A32" s="372"/>
      <c r="B32" s="378"/>
      <c r="C32" s="824"/>
      <c r="D32" s="609"/>
    </row>
    <row r="33" spans="1:4" ht="13.5">
      <c r="A33" s="328"/>
      <c r="B33" s="377"/>
      <c r="C33" s="821"/>
      <c r="D33" s="611"/>
    </row>
    <row r="34" spans="1:4" ht="13.5">
      <c r="A34" s="372"/>
      <c r="B34" s="378"/>
      <c r="C34" s="822"/>
      <c r="D34" s="615"/>
    </row>
    <row r="35" spans="1:4" ht="13.5">
      <c r="A35" s="328"/>
      <c r="B35" s="379"/>
      <c r="C35" s="821"/>
      <c r="D35" s="611"/>
    </row>
    <row r="36" spans="1:4" ht="13.5">
      <c r="A36" s="372"/>
      <c r="B36" s="380"/>
      <c r="C36" s="824"/>
      <c r="D36" s="609"/>
    </row>
    <row r="37" spans="1:4" ht="13.5">
      <c r="A37" s="373"/>
      <c r="B37" s="381"/>
      <c r="C37" s="823"/>
      <c r="D37" s="608"/>
    </row>
    <row r="38" spans="1:4" ht="13.5">
      <c r="A38" s="374"/>
      <c r="B38" s="382"/>
      <c r="C38" s="824"/>
      <c r="D38" s="609"/>
    </row>
    <row r="39" spans="1:4" ht="13.5">
      <c r="A39" s="375"/>
      <c r="B39" s="383"/>
      <c r="C39" s="832"/>
      <c r="D39" s="614"/>
    </row>
    <row r="40" spans="1:4" ht="13.5">
      <c r="A40" s="372"/>
      <c r="B40" s="378"/>
      <c r="C40" s="822"/>
      <c r="D40" s="615"/>
    </row>
    <row r="41" spans="1:4" ht="13.5">
      <c r="A41" s="375"/>
      <c r="B41" s="383"/>
      <c r="C41" s="823"/>
      <c r="D41" s="608"/>
    </row>
    <row r="42" spans="1:4" ht="13.5">
      <c r="A42" s="372"/>
      <c r="B42" s="378"/>
      <c r="C42" s="824"/>
      <c r="D42" s="609"/>
    </row>
    <row r="43" spans="1:4" ht="13.5">
      <c r="A43" s="328"/>
      <c r="B43" s="377"/>
      <c r="C43" s="821"/>
      <c r="D43" s="611"/>
    </row>
    <row r="44" spans="1:4" ht="13.5">
      <c r="A44" s="372"/>
      <c r="B44" s="378"/>
      <c r="C44" s="822"/>
      <c r="D44" s="615"/>
    </row>
    <row r="45" spans="1:4" ht="13.5">
      <c r="A45" s="328"/>
      <c r="B45" s="379"/>
      <c r="C45" s="821"/>
      <c r="D45" s="611"/>
    </row>
    <row r="46" spans="1:4" ht="13.5">
      <c r="A46" s="372"/>
      <c r="B46" s="380"/>
      <c r="C46" s="824"/>
      <c r="D46" s="609"/>
    </row>
    <row r="47" spans="1:4" ht="13.5">
      <c r="A47" s="373"/>
      <c r="B47" s="381"/>
      <c r="C47" s="823"/>
      <c r="D47" s="608"/>
    </row>
    <row r="48" spans="1:4" ht="13.5">
      <c r="A48" s="374"/>
      <c r="B48" s="382"/>
      <c r="C48" s="824"/>
      <c r="D48" s="609"/>
    </row>
    <row r="49" spans="1:4" ht="13.5">
      <c r="A49" s="375"/>
      <c r="B49" s="383"/>
      <c r="C49" s="832"/>
      <c r="D49" s="614"/>
    </row>
    <row r="50" spans="1:4" ht="13.5">
      <c r="A50" s="372"/>
      <c r="B50" s="378"/>
      <c r="C50" s="822"/>
      <c r="D50" s="615"/>
    </row>
    <row r="51" spans="1:4" ht="13.5">
      <c r="A51" s="373"/>
      <c r="B51" s="381"/>
      <c r="C51" s="823"/>
      <c r="D51" s="608"/>
    </row>
    <row r="52" spans="1:4" ht="13.5">
      <c r="A52" s="374"/>
      <c r="B52" s="382"/>
      <c r="C52" s="824"/>
      <c r="D52" s="609"/>
    </row>
    <row r="53" spans="1:4" ht="13.5">
      <c r="A53" s="375"/>
      <c r="B53" s="383"/>
      <c r="C53" s="823"/>
      <c r="D53" s="608"/>
    </row>
    <row r="54" spans="1:4" ht="13.5">
      <c r="A54" s="372"/>
      <c r="B54" s="378"/>
      <c r="C54" s="824"/>
      <c r="D54" s="609"/>
    </row>
    <row r="55" spans="1:4" ht="13.5">
      <c r="A55" s="328"/>
      <c r="B55" s="379"/>
      <c r="C55" s="823"/>
      <c r="D55" s="608"/>
    </row>
    <row r="56" spans="1:4" ht="14.25" thickBot="1">
      <c r="A56" s="357"/>
      <c r="B56" s="385"/>
      <c r="C56" s="642"/>
      <c r="D56" s="619"/>
    </row>
    <row r="57" spans="1:4" ht="14.25" thickBot="1">
      <c r="A57" s="524"/>
      <c r="B57" s="524"/>
      <c r="C57" s="34"/>
      <c r="D57" s="35"/>
    </row>
    <row r="58" spans="1:4" ht="23.25" customHeight="1" thickBot="1">
      <c r="A58" s="696" t="s">
        <v>6</v>
      </c>
      <c r="B58" s="696"/>
      <c r="C58" s="350">
        <f>SUM(C7:C56)</f>
        <v>0</v>
      </c>
      <c r="D58" s="351">
        <f>SUM(D7:D56)</f>
        <v>0</v>
      </c>
    </row>
    <row r="59" spans="1:4" ht="23.25" customHeight="1" thickBot="1">
      <c r="A59" s="696" t="s">
        <v>7</v>
      </c>
      <c r="B59" s="696"/>
      <c r="C59" s="744">
        <f>D58-C58</f>
        <v>0</v>
      </c>
      <c r="D59" s="744"/>
    </row>
  </sheetData>
  <sheetProtection selectLockedCells="1" selectUnlockedCells="1"/>
  <mergeCells count="56">
    <mergeCell ref="A2:D2"/>
    <mergeCell ref="A4:D4"/>
    <mergeCell ref="C7:C8"/>
    <mergeCell ref="D7:D8"/>
    <mergeCell ref="C9:C10"/>
    <mergeCell ref="C11:C12"/>
    <mergeCell ref="C13:C14"/>
    <mergeCell ref="C31:C32"/>
    <mergeCell ref="D31:D32"/>
    <mergeCell ref="C33:C34"/>
    <mergeCell ref="D33:D34"/>
    <mergeCell ref="C35:C36"/>
    <mergeCell ref="D35:D36"/>
    <mergeCell ref="D27:D28"/>
    <mergeCell ref="D29:D30"/>
    <mergeCell ref="C27:C28"/>
    <mergeCell ref="D37:D38"/>
    <mergeCell ref="C39:C40"/>
    <mergeCell ref="D39:D40"/>
    <mergeCell ref="C41:C42"/>
    <mergeCell ref="D41:D42"/>
    <mergeCell ref="C43:C44"/>
    <mergeCell ref="D43:D44"/>
    <mergeCell ref="C37:C38"/>
    <mergeCell ref="D53:D54"/>
    <mergeCell ref="C55:C56"/>
    <mergeCell ref="D55:D56"/>
    <mergeCell ref="C45:C46"/>
    <mergeCell ref="D45:D46"/>
    <mergeCell ref="C47:C48"/>
    <mergeCell ref="D47:D48"/>
    <mergeCell ref="C49:C50"/>
    <mergeCell ref="D49:D50"/>
    <mergeCell ref="A59:B59"/>
    <mergeCell ref="C59:D59"/>
    <mergeCell ref="D9:D10"/>
    <mergeCell ref="D11:D12"/>
    <mergeCell ref="D13:D14"/>
    <mergeCell ref="D15:D16"/>
    <mergeCell ref="D23:D24"/>
    <mergeCell ref="D25:D26"/>
    <mergeCell ref="C51:C52"/>
    <mergeCell ref="D51:D52"/>
    <mergeCell ref="C15:C16"/>
    <mergeCell ref="C29:C30"/>
    <mergeCell ref="A57:B57"/>
    <mergeCell ref="A58:B58"/>
    <mergeCell ref="C53:C54"/>
    <mergeCell ref="C17:C18"/>
    <mergeCell ref="D17:D18"/>
    <mergeCell ref="C19:C20"/>
    <mergeCell ref="D19:D20"/>
    <mergeCell ref="C21:C22"/>
    <mergeCell ref="D21:D22"/>
    <mergeCell ref="C25:C26"/>
    <mergeCell ref="C23:C24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61"/>
  <sheetViews>
    <sheetView zoomScale="90" zoomScaleNormal="90" zoomScalePageLayoutView="0" workbookViewId="0" topLeftCell="A40">
      <selection activeCell="A9" sqref="A9:IV12"/>
    </sheetView>
  </sheetViews>
  <sheetFormatPr defaultColWidth="14.28125" defaultRowHeight="12.75"/>
  <cols>
    <col min="1" max="1" width="14.28125" style="0" customWidth="1"/>
    <col min="2" max="2" width="51.57421875" style="0" customWidth="1"/>
    <col min="3" max="3" width="12.140625" style="0" customWidth="1"/>
    <col min="4" max="4" width="12.140625" style="1" customWidth="1"/>
  </cols>
  <sheetData>
    <row r="2" spans="1:4" ht="19.5" customHeigh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36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353" t="s">
        <v>1</v>
      </c>
      <c r="B6" s="43" t="s">
        <v>2</v>
      </c>
      <c r="C6" s="392" t="s">
        <v>3</v>
      </c>
      <c r="D6" s="45" t="s">
        <v>4</v>
      </c>
    </row>
    <row r="7" spans="1:4" ht="13.5">
      <c r="A7" s="56"/>
      <c r="B7" s="437"/>
      <c r="C7" s="638"/>
      <c r="D7" s="850"/>
    </row>
    <row r="8" spans="1:4" ht="12.75">
      <c r="A8" s="56"/>
      <c r="B8" s="352"/>
      <c r="C8" s="633"/>
      <c r="D8" s="851"/>
    </row>
    <row r="9" spans="1:4" ht="13.5" customHeight="1">
      <c r="A9" s="95"/>
      <c r="B9" s="101"/>
      <c r="C9" s="636"/>
      <c r="D9" s="740"/>
    </row>
    <row r="10" spans="1:4" ht="13.5" customHeight="1">
      <c r="A10" s="99"/>
      <c r="B10" s="100"/>
      <c r="C10" s="636"/>
      <c r="D10" s="750"/>
    </row>
    <row r="11" spans="1:4" ht="12.75">
      <c r="A11" s="326"/>
      <c r="B11" s="322"/>
      <c r="C11" s="638"/>
      <c r="D11" s="675"/>
    </row>
    <row r="12" spans="1:4" ht="12.75">
      <c r="A12" s="326"/>
      <c r="B12" s="438"/>
      <c r="C12" s="633"/>
      <c r="D12" s="806"/>
    </row>
    <row r="13" spans="1:4" ht="13.5" customHeight="1">
      <c r="A13" s="95"/>
      <c r="B13" s="101"/>
      <c r="C13" s="636"/>
      <c r="D13" s="740"/>
    </row>
    <row r="14" spans="1:4" ht="13.5" customHeight="1">
      <c r="A14" s="99"/>
      <c r="B14" s="100"/>
      <c r="C14" s="636"/>
      <c r="D14" s="750"/>
    </row>
    <row r="15" spans="1:4" ht="12.75">
      <c r="A15" s="326"/>
      <c r="B15" s="322"/>
      <c r="C15" s="638"/>
      <c r="D15" s="675"/>
    </row>
    <row r="16" spans="1:4" ht="12.75">
      <c r="A16" s="326"/>
      <c r="B16" s="438"/>
      <c r="C16" s="633"/>
      <c r="D16" s="806"/>
    </row>
    <row r="17" spans="1:4" ht="13.5">
      <c r="A17" s="112"/>
      <c r="B17" s="439"/>
      <c r="C17" s="848"/>
      <c r="D17" s="677"/>
    </row>
    <row r="18" spans="1:4" ht="12.75">
      <c r="A18" s="122"/>
      <c r="B18" s="323"/>
      <c r="C18" s="849"/>
      <c r="D18" s="676"/>
    </row>
    <row r="19" spans="1:4" ht="13.5">
      <c r="A19" s="328"/>
      <c r="B19" s="377"/>
      <c r="C19" s="724"/>
      <c r="D19" s="675"/>
    </row>
    <row r="20" spans="1:4" ht="13.5">
      <c r="A20" s="372"/>
      <c r="B20" s="378"/>
      <c r="C20" s="725"/>
      <c r="D20" s="676"/>
    </row>
    <row r="21" spans="1:4" ht="13.5">
      <c r="A21" s="328"/>
      <c r="B21" s="377"/>
      <c r="C21" s="724"/>
      <c r="D21" s="675"/>
    </row>
    <row r="22" spans="1:4" ht="13.5">
      <c r="A22" s="372"/>
      <c r="B22" s="378"/>
      <c r="C22" s="720"/>
      <c r="D22" s="722"/>
    </row>
    <row r="23" spans="1:4" ht="13.5">
      <c r="A23" s="328"/>
      <c r="B23" s="379"/>
      <c r="C23" s="724"/>
      <c r="D23" s="675"/>
    </row>
    <row r="24" spans="1:4" ht="13.5">
      <c r="A24" s="372"/>
      <c r="B24" s="380"/>
      <c r="C24" s="725"/>
      <c r="D24" s="676"/>
    </row>
    <row r="25" spans="1:4" ht="13.5">
      <c r="A25" s="373"/>
      <c r="B25" s="381"/>
      <c r="C25" s="723"/>
      <c r="D25" s="677"/>
    </row>
    <row r="26" spans="1:4" ht="13.5">
      <c r="A26" s="374"/>
      <c r="B26" s="382"/>
      <c r="C26" s="725"/>
      <c r="D26" s="676"/>
    </row>
    <row r="27" spans="1:4" ht="13.5" customHeight="1">
      <c r="A27" s="95"/>
      <c r="B27" s="101"/>
      <c r="C27" s="636"/>
      <c r="D27" s="740"/>
    </row>
    <row r="28" spans="1:4" ht="13.5" customHeight="1">
      <c r="A28" s="99"/>
      <c r="B28" s="100"/>
      <c r="C28" s="636"/>
      <c r="D28" s="750"/>
    </row>
    <row r="29" spans="1:4" ht="12.75">
      <c r="A29" s="326"/>
      <c r="B29" s="322"/>
      <c r="C29" s="638"/>
      <c r="D29" s="675"/>
    </row>
    <row r="30" spans="1:4" ht="12.75">
      <c r="A30" s="326"/>
      <c r="B30" s="438"/>
      <c r="C30" s="633"/>
      <c r="D30" s="806"/>
    </row>
    <row r="31" spans="1:4" ht="13.5">
      <c r="A31" s="112"/>
      <c r="B31" s="439"/>
      <c r="C31" s="848"/>
      <c r="D31" s="677"/>
    </row>
    <row r="32" spans="1:4" ht="12.75">
      <c r="A32" s="122"/>
      <c r="B32" s="323"/>
      <c r="C32" s="849"/>
      <c r="D32" s="676"/>
    </row>
    <row r="33" spans="1:4" ht="13.5">
      <c r="A33" s="328"/>
      <c r="B33" s="377"/>
      <c r="C33" s="724"/>
      <c r="D33" s="675"/>
    </row>
    <row r="34" spans="1:4" ht="13.5">
      <c r="A34" s="372"/>
      <c r="B34" s="378"/>
      <c r="C34" s="725"/>
      <c r="D34" s="676"/>
    </row>
    <row r="35" spans="1:4" ht="13.5">
      <c r="A35" s="328"/>
      <c r="B35" s="377"/>
      <c r="C35" s="724"/>
      <c r="D35" s="675"/>
    </row>
    <row r="36" spans="1:4" ht="13.5">
      <c r="A36" s="372"/>
      <c r="B36" s="378"/>
      <c r="C36" s="720"/>
      <c r="D36" s="722"/>
    </row>
    <row r="37" spans="1:4" ht="13.5">
      <c r="A37" s="328"/>
      <c r="B37" s="379"/>
      <c r="C37" s="724"/>
      <c r="D37" s="675"/>
    </row>
    <row r="38" spans="1:4" ht="13.5">
      <c r="A38" s="372"/>
      <c r="B38" s="380"/>
      <c r="C38" s="725"/>
      <c r="D38" s="676"/>
    </row>
    <row r="39" spans="1:4" ht="13.5">
      <c r="A39" s="373"/>
      <c r="B39" s="381"/>
      <c r="C39" s="723"/>
      <c r="D39" s="677"/>
    </row>
    <row r="40" spans="1:4" ht="13.5">
      <c r="A40" s="374"/>
      <c r="B40" s="382"/>
      <c r="C40" s="725"/>
      <c r="D40" s="676"/>
    </row>
    <row r="41" spans="1:4" ht="13.5">
      <c r="A41" s="375"/>
      <c r="B41" s="383"/>
      <c r="C41" s="719"/>
      <c r="D41" s="721"/>
    </row>
    <row r="42" spans="1:4" ht="13.5">
      <c r="A42" s="372"/>
      <c r="B42" s="378"/>
      <c r="C42" s="720"/>
      <c r="D42" s="722"/>
    </row>
    <row r="43" spans="1:4" ht="13.5">
      <c r="A43" s="375"/>
      <c r="B43" s="383"/>
      <c r="C43" s="723"/>
      <c r="D43" s="677"/>
    </row>
    <row r="44" spans="1:4" ht="13.5">
      <c r="A44" s="372"/>
      <c r="B44" s="378"/>
      <c r="C44" s="725"/>
      <c r="D44" s="676"/>
    </row>
    <row r="45" spans="1:4" ht="13.5">
      <c r="A45" s="328"/>
      <c r="B45" s="377"/>
      <c r="C45" s="724"/>
      <c r="D45" s="675"/>
    </row>
    <row r="46" spans="1:4" ht="13.5">
      <c r="A46" s="372"/>
      <c r="B46" s="378"/>
      <c r="C46" s="720"/>
      <c r="D46" s="722"/>
    </row>
    <row r="47" spans="1:4" ht="13.5">
      <c r="A47" s="328"/>
      <c r="B47" s="379"/>
      <c r="C47" s="724"/>
      <c r="D47" s="675"/>
    </row>
    <row r="48" spans="1:4" ht="13.5">
      <c r="A48" s="372"/>
      <c r="B48" s="380"/>
      <c r="C48" s="725"/>
      <c r="D48" s="676"/>
    </row>
    <row r="49" spans="1:4" ht="13.5">
      <c r="A49" s="373"/>
      <c r="B49" s="381"/>
      <c r="C49" s="723"/>
      <c r="D49" s="677"/>
    </row>
    <row r="50" spans="1:4" ht="13.5">
      <c r="A50" s="374"/>
      <c r="B50" s="382"/>
      <c r="C50" s="725"/>
      <c r="D50" s="676"/>
    </row>
    <row r="51" spans="1:4" ht="13.5">
      <c r="A51" s="375"/>
      <c r="B51" s="383"/>
      <c r="C51" s="719"/>
      <c r="D51" s="721"/>
    </row>
    <row r="52" spans="1:4" ht="13.5">
      <c r="A52" s="372"/>
      <c r="B52" s="378"/>
      <c r="C52" s="720"/>
      <c r="D52" s="722"/>
    </row>
    <row r="53" spans="1:4" ht="13.5">
      <c r="A53" s="373"/>
      <c r="B53" s="381"/>
      <c r="C53" s="723"/>
      <c r="D53" s="677"/>
    </row>
    <row r="54" spans="1:4" ht="13.5">
      <c r="A54" s="374"/>
      <c r="B54" s="382"/>
      <c r="C54" s="725"/>
      <c r="D54" s="676"/>
    </row>
    <row r="55" spans="1:4" ht="13.5">
      <c r="A55" s="375"/>
      <c r="B55" s="383"/>
      <c r="C55" s="723"/>
      <c r="D55" s="677"/>
    </row>
    <row r="56" spans="1:4" ht="13.5">
      <c r="A56" s="372"/>
      <c r="B56" s="378"/>
      <c r="C56" s="725"/>
      <c r="D56" s="676"/>
    </row>
    <row r="57" spans="1:4" ht="13.5">
      <c r="A57" s="328"/>
      <c r="B57" s="379"/>
      <c r="C57" s="723"/>
      <c r="D57" s="677"/>
    </row>
    <row r="58" spans="1:4" ht="14.25" thickBot="1">
      <c r="A58" s="357"/>
      <c r="B58" s="385"/>
      <c r="C58" s="731"/>
      <c r="D58" s="732"/>
    </row>
    <row r="59" spans="1:4" ht="14.25" thickBot="1">
      <c r="A59" s="524"/>
      <c r="B59" s="524"/>
      <c r="C59" s="34"/>
      <c r="D59" s="35"/>
    </row>
    <row r="60" spans="1:4" ht="15.75" thickBot="1">
      <c r="A60" s="696" t="s">
        <v>6</v>
      </c>
      <c r="B60" s="696"/>
      <c r="C60" s="350">
        <f>SUM(C7:C58)</f>
        <v>0</v>
      </c>
      <c r="D60" s="351">
        <f>SUM(D7:D58)</f>
        <v>0</v>
      </c>
    </row>
    <row r="61" spans="1:4" ht="15.75" thickBot="1">
      <c r="A61" s="696" t="s">
        <v>7</v>
      </c>
      <c r="B61" s="696"/>
      <c r="C61" s="744">
        <f>D60-C60</f>
        <v>0</v>
      </c>
      <c r="D61" s="744"/>
    </row>
  </sheetData>
  <sheetProtection selectLockedCells="1" selectUnlockedCells="1"/>
  <mergeCells count="58">
    <mergeCell ref="A2:D2"/>
    <mergeCell ref="A4:D4"/>
    <mergeCell ref="C7:C8"/>
    <mergeCell ref="D7:D8"/>
    <mergeCell ref="C27:C28"/>
    <mergeCell ref="A59:B59"/>
    <mergeCell ref="D41:D42"/>
    <mergeCell ref="C43:C44"/>
    <mergeCell ref="D43:D44"/>
    <mergeCell ref="C45:C46"/>
    <mergeCell ref="C61:D61"/>
    <mergeCell ref="C33:C34"/>
    <mergeCell ref="D33:D34"/>
    <mergeCell ref="C35:C36"/>
    <mergeCell ref="D35:D36"/>
    <mergeCell ref="C37:C38"/>
    <mergeCell ref="D37:D38"/>
    <mergeCell ref="C39:C40"/>
    <mergeCell ref="D39:D40"/>
    <mergeCell ref="C41:C42"/>
    <mergeCell ref="D55:D56"/>
    <mergeCell ref="C57:C58"/>
    <mergeCell ref="D57:D58"/>
    <mergeCell ref="D45:D46"/>
    <mergeCell ref="C47:C48"/>
    <mergeCell ref="D47:D48"/>
    <mergeCell ref="C49:C50"/>
    <mergeCell ref="D49:D50"/>
    <mergeCell ref="C51:C52"/>
    <mergeCell ref="D51:D52"/>
    <mergeCell ref="A60:B60"/>
    <mergeCell ref="A61:B61"/>
    <mergeCell ref="C29:C30"/>
    <mergeCell ref="C31:C32"/>
    <mergeCell ref="D27:D28"/>
    <mergeCell ref="D29:D30"/>
    <mergeCell ref="D31:D32"/>
    <mergeCell ref="C53:C54"/>
    <mergeCell ref="D53:D54"/>
    <mergeCell ref="C55:C56"/>
    <mergeCell ref="C23:C24"/>
    <mergeCell ref="D23:D24"/>
    <mergeCell ref="C13:C14"/>
    <mergeCell ref="D13:D14"/>
    <mergeCell ref="C15:C16"/>
    <mergeCell ref="D15:D16"/>
    <mergeCell ref="C17:C18"/>
    <mergeCell ref="D17:D18"/>
    <mergeCell ref="C25:C26"/>
    <mergeCell ref="D25:D26"/>
    <mergeCell ref="C9:C10"/>
    <mergeCell ref="D9:D10"/>
    <mergeCell ref="C11:C12"/>
    <mergeCell ref="D11:D12"/>
    <mergeCell ref="C19:C20"/>
    <mergeCell ref="D19:D20"/>
    <mergeCell ref="C21:C22"/>
    <mergeCell ref="D21:D22"/>
  </mergeCells>
  <printOptions/>
  <pageMargins left="0.39375" right="0.39375" top="0.12361111111111112" bottom="0.12361111111111112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57"/>
  <sheetViews>
    <sheetView zoomScale="90" zoomScaleNormal="90" zoomScalePageLayoutView="0" workbookViewId="0" topLeftCell="A40">
      <selection activeCell="A19" sqref="A19:IV24"/>
    </sheetView>
  </sheetViews>
  <sheetFormatPr defaultColWidth="13.7109375" defaultRowHeight="12.75"/>
  <cols>
    <col min="1" max="1" width="11.00390625" style="0" customWidth="1"/>
    <col min="2" max="2" width="48.8515625" style="0" customWidth="1"/>
    <col min="3" max="3" width="11.7109375" style="0" customWidth="1"/>
    <col min="4" max="4" width="11.7109375" style="1" customWidth="1"/>
  </cols>
  <sheetData>
    <row r="2" spans="1:4" ht="19.5" customHeigh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38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353" t="s">
        <v>1</v>
      </c>
      <c r="B6" s="43" t="s">
        <v>2</v>
      </c>
      <c r="C6" s="392" t="s">
        <v>3</v>
      </c>
      <c r="D6" s="45" t="s">
        <v>4</v>
      </c>
    </row>
    <row r="7" spans="1:4" ht="12.75" customHeight="1">
      <c r="A7" s="14" t="s">
        <v>116</v>
      </c>
      <c r="B7" s="411" t="s">
        <v>117</v>
      </c>
      <c r="C7" s="531">
        <v>30</v>
      </c>
      <c r="D7" s="694"/>
    </row>
    <row r="8" spans="1:4" ht="12.75" customHeight="1">
      <c r="A8" s="15"/>
      <c r="B8" s="415" t="s">
        <v>112</v>
      </c>
      <c r="C8" s="531"/>
      <c r="D8" s="694"/>
    </row>
    <row r="9" spans="1:4" ht="13.5">
      <c r="A9" s="14" t="s">
        <v>126</v>
      </c>
      <c r="B9" s="411" t="s">
        <v>138</v>
      </c>
      <c r="C9" s="531">
        <v>10</v>
      </c>
      <c r="D9" s="694"/>
    </row>
    <row r="10" spans="1:4" ht="12.75">
      <c r="A10" s="56"/>
      <c r="B10" s="488" t="s">
        <v>127</v>
      </c>
      <c r="C10" s="531"/>
      <c r="D10" s="853"/>
    </row>
    <row r="11" spans="1:4" ht="13.5">
      <c r="A11" s="14"/>
      <c r="B11" s="411"/>
      <c r="C11" s="530"/>
      <c r="D11" s="694"/>
    </row>
    <row r="12" spans="1:4" ht="12.75">
      <c r="A12" s="15"/>
      <c r="B12" s="415"/>
      <c r="C12" s="857"/>
      <c r="D12" s="780"/>
    </row>
    <row r="13" spans="1:4" ht="13.5">
      <c r="A13" s="240"/>
      <c r="B13" s="450"/>
      <c r="C13" s="858"/>
      <c r="D13" s="852"/>
    </row>
    <row r="14" spans="1:4" ht="12.75">
      <c r="A14" s="240"/>
      <c r="B14" s="440"/>
      <c r="C14" s="859"/>
      <c r="D14" s="853"/>
    </row>
    <row r="15" spans="1:4" ht="13.5">
      <c r="A15" s="331"/>
      <c r="B15" s="441"/>
      <c r="C15" s="512"/>
      <c r="D15" s="779"/>
    </row>
    <row r="16" spans="1:4" ht="12.75">
      <c r="A16" s="332"/>
      <c r="B16" s="442"/>
      <c r="C16" s="513"/>
      <c r="D16" s="780"/>
    </row>
    <row r="17" spans="1:4" ht="13.5">
      <c r="A17" s="451"/>
      <c r="B17" s="443"/>
      <c r="C17" s="512"/>
      <c r="D17" s="852"/>
    </row>
    <row r="18" spans="1:4" ht="12.75">
      <c r="A18" s="451"/>
      <c r="B18" s="444"/>
      <c r="C18" s="513"/>
      <c r="D18" s="853"/>
    </row>
    <row r="19" spans="1:4" ht="13.5">
      <c r="A19" s="331"/>
      <c r="B19" s="445"/>
      <c r="C19" s="512"/>
      <c r="D19" s="779"/>
    </row>
    <row r="20" spans="1:4" ht="12.75">
      <c r="A20" s="452"/>
      <c r="B20" s="442"/>
      <c r="C20" s="513"/>
      <c r="D20" s="780"/>
    </row>
    <row r="21" spans="1:4" ht="12.75">
      <c r="A21" s="326"/>
      <c r="B21" s="418"/>
      <c r="C21" s="512"/>
      <c r="D21" s="852"/>
    </row>
    <row r="22" spans="1:4" ht="12.75">
      <c r="A22" s="334"/>
      <c r="B22" s="417"/>
      <c r="C22" s="513"/>
      <c r="D22" s="694"/>
    </row>
    <row r="23" spans="1:4" ht="13.5">
      <c r="A23" s="337"/>
      <c r="B23" s="446"/>
      <c r="C23" s="512"/>
      <c r="D23" s="694"/>
    </row>
    <row r="24" spans="1:4" ht="12.75">
      <c r="A24" s="337"/>
      <c r="B24" s="447"/>
      <c r="C24" s="513"/>
      <c r="D24" s="853"/>
    </row>
    <row r="25" spans="1:4" ht="13.5">
      <c r="A25" s="331"/>
      <c r="B25" s="445"/>
      <c r="C25" s="512"/>
      <c r="D25" s="779"/>
    </row>
    <row r="26" spans="1:4" ht="12.75">
      <c r="A26" s="452"/>
      <c r="B26" s="442"/>
      <c r="C26" s="513"/>
      <c r="D26" s="780"/>
    </row>
    <row r="27" spans="1:4" ht="12.75">
      <c r="A27" s="326"/>
      <c r="B27" s="418"/>
      <c r="C27" s="512"/>
      <c r="D27" s="852"/>
    </row>
    <row r="28" spans="1:4" ht="12.75">
      <c r="A28" s="334"/>
      <c r="B28" s="417"/>
      <c r="C28" s="513"/>
      <c r="D28" s="694"/>
    </row>
    <row r="29" spans="1:4" ht="13.5">
      <c r="A29" s="337"/>
      <c r="B29" s="446"/>
      <c r="C29" s="512"/>
      <c r="D29" s="694"/>
    </row>
    <row r="30" spans="1:4" ht="12.75">
      <c r="A30" s="337"/>
      <c r="B30" s="447"/>
      <c r="C30" s="513"/>
      <c r="D30" s="853"/>
    </row>
    <row r="31" spans="1:4" ht="13.5">
      <c r="A31" s="341"/>
      <c r="B31" s="448"/>
      <c r="C31" s="854"/>
      <c r="D31" s="844"/>
    </row>
    <row r="32" spans="1:4" ht="13.5" customHeight="1">
      <c r="A32" s="342"/>
      <c r="B32" s="449"/>
      <c r="C32" s="855"/>
      <c r="D32" s="845"/>
    </row>
    <row r="33" spans="1:4" ht="13.5">
      <c r="A33" s="337"/>
      <c r="B33" s="446"/>
      <c r="C33" s="854"/>
      <c r="D33" s="856"/>
    </row>
    <row r="34" spans="1:4" ht="12.75" customHeight="1">
      <c r="A34" s="337"/>
      <c r="B34" s="447"/>
      <c r="C34" s="855"/>
      <c r="D34" s="856"/>
    </row>
    <row r="35" spans="1:4" ht="13.5">
      <c r="A35" s="341"/>
      <c r="B35" s="448"/>
      <c r="C35" s="854"/>
      <c r="D35" s="844"/>
    </row>
    <row r="36" spans="1:4" ht="12.75">
      <c r="A36" s="342"/>
      <c r="B36" s="449"/>
      <c r="C36" s="855"/>
      <c r="D36" s="845"/>
    </row>
    <row r="37" spans="1:4" ht="13.5">
      <c r="A37" s="328"/>
      <c r="B37" s="377"/>
      <c r="C37" s="724"/>
      <c r="D37" s="675"/>
    </row>
    <row r="38" spans="1:4" ht="13.5">
      <c r="A38" s="372"/>
      <c r="B38" s="378"/>
      <c r="C38" s="725"/>
      <c r="D38" s="676"/>
    </row>
    <row r="39" spans="1:4" ht="13.5">
      <c r="A39" s="328"/>
      <c r="B39" s="377"/>
      <c r="C39" s="724"/>
      <c r="D39" s="675"/>
    </row>
    <row r="40" spans="1:4" ht="13.5">
      <c r="A40" s="372"/>
      <c r="B40" s="378"/>
      <c r="C40" s="720"/>
      <c r="D40" s="722"/>
    </row>
    <row r="41" spans="1:4" ht="13.5">
      <c r="A41" s="328"/>
      <c r="B41" s="379"/>
      <c r="C41" s="724"/>
      <c r="D41" s="675"/>
    </row>
    <row r="42" spans="1:4" ht="13.5">
      <c r="A42" s="372"/>
      <c r="B42" s="380"/>
      <c r="C42" s="725"/>
      <c r="D42" s="676"/>
    </row>
    <row r="43" spans="1:4" ht="13.5">
      <c r="A43" s="373"/>
      <c r="B43" s="381"/>
      <c r="C43" s="723"/>
      <c r="D43" s="677"/>
    </row>
    <row r="44" spans="1:4" ht="13.5">
      <c r="A44" s="374"/>
      <c r="B44" s="382"/>
      <c r="C44" s="725"/>
      <c r="D44" s="676"/>
    </row>
    <row r="45" spans="1:4" ht="13.5">
      <c r="A45" s="375"/>
      <c r="B45" s="383"/>
      <c r="C45" s="719"/>
      <c r="D45" s="721"/>
    </row>
    <row r="46" spans="1:4" ht="13.5">
      <c r="A46" s="372"/>
      <c r="B46" s="378"/>
      <c r="C46" s="720"/>
      <c r="D46" s="722"/>
    </row>
    <row r="47" spans="1:4" ht="13.5">
      <c r="A47" s="375"/>
      <c r="B47" s="383"/>
      <c r="C47" s="723"/>
      <c r="D47" s="677"/>
    </row>
    <row r="48" spans="1:4" ht="13.5">
      <c r="A48" s="372"/>
      <c r="B48" s="378"/>
      <c r="C48" s="725"/>
      <c r="D48" s="676"/>
    </row>
    <row r="49" spans="1:4" ht="13.5">
      <c r="A49" s="328"/>
      <c r="B49" s="377"/>
      <c r="C49" s="724"/>
      <c r="D49" s="675"/>
    </row>
    <row r="50" spans="1:4" ht="13.5">
      <c r="A50" s="372"/>
      <c r="B50" s="378"/>
      <c r="C50" s="720"/>
      <c r="D50" s="722"/>
    </row>
    <row r="51" spans="1:4" ht="13.5">
      <c r="A51" s="328"/>
      <c r="B51" s="377"/>
      <c r="C51" s="724"/>
      <c r="D51" s="675"/>
    </row>
    <row r="52" spans="1:4" ht="13.5">
      <c r="A52" s="372"/>
      <c r="B52" s="378"/>
      <c r="C52" s="720"/>
      <c r="D52" s="722"/>
    </row>
    <row r="53" spans="1:4" ht="13.5">
      <c r="A53" s="328"/>
      <c r="B53" s="379"/>
      <c r="C53" s="723"/>
      <c r="D53" s="677"/>
    </row>
    <row r="54" spans="1:4" ht="14.25" thickBot="1">
      <c r="A54" s="357"/>
      <c r="B54" s="385"/>
      <c r="C54" s="731"/>
      <c r="D54" s="732"/>
    </row>
    <row r="55" spans="1:4" ht="14.25" thickBot="1">
      <c r="A55" s="524"/>
      <c r="B55" s="524"/>
      <c r="C55" s="34"/>
      <c r="D55" s="35"/>
    </row>
    <row r="56" spans="1:4" ht="23.25" customHeight="1" thickBot="1">
      <c r="A56" s="696" t="s">
        <v>6</v>
      </c>
      <c r="B56" s="696"/>
      <c r="C56" s="350">
        <f>SUM(C7:C54)</f>
        <v>40</v>
      </c>
      <c r="D56" s="351">
        <f>SUM(D7:D54)</f>
        <v>0</v>
      </c>
    </row>
    <row r="57" spans="1:4" ht="23.25" customHeight="1" thickBot="1">
      <c r="A57" s="696" t="s">
        <v>7</v>
      </c>
      <c r="B57" s="696"/>
      <c r="C57" s="744">
        <f>D56-C56</f>
        <v>-40</v>
      </c>
      <c r="D57" s="744"/>
    </row>
  </sheetData>
  <sheetProtection selectLockedCells="1" selectUnlockedCells="1"/>
  <mergeCells count="54">
    <mergeCell ref="A2:D2"/>
    <mergeCell ref="A4:D4"/>
    <mergeCell ref="C7:C8"/>
    <mergeCell ref="D7:D8"/>
    <mergeCell ref="C9:C10"/>
    <mergeCell ref="D9:D10"/>
    <mergeCell ref="D33:D34"/>
    <mergeCell ref="D35:D36"/>
    <mergeCell ref="C11:C12"/>
    <mergeCell ref="D11:D12"/>
    <mergeCell ref="C13:C14"/>
    <mergeCell ref="D13:D14"/>
    <mergeCell ref="D15:D16"/>
    <mergeCell ref="D17:D18"/>
    <mergeCell ref="D41:D42"/>
    <mergeCell ref="C15:C16"/>
    <mergeCell ref="C29:C30"/>
    <mergeCell ref="C27:C28"/>
    <mergeCell ref="C25:C26"/>
    <mergeCell ref="C31:C32"/>
    <mergeCell ref="D25:D26"/>
    <mergeCell ref="D27:D28"/>
    <mergeCell ref="D29:D30"/>
    <mergeCell ref="D31:D32"/>
    <mergeCell ref="C49:C50"/>
    <mergeCell ref="D49:D50"/>
    <mergeCell ref="C33:C34"/>
    <mergeCell ref="C35:C36"/>
    <mergeCell ref="C37:C38"/>
    <mergeCell ref="C39:C40"/>
    <mergeCell ref="C41:C42"/>
    <mergeCell ref="C43:C44"/>
    <mergeCell ref="D37:D38"/>
    <mergeCell ref="D39:D40"/>
    <mergeCell ref="D53:D54"/>
    <mergeCell ref="C23:C24"/>
    <mergeCell ref="D23:D24"/>
    <mergeCell ref="D43:D44"/>
    <mergeCell ref="C45:C46"/>
    <mergeCell ref="D45:D46"/>
    <mergeCell ref="C47:C48"/>
    <mergeCell ref="D47:D48"/>
    <mergeCell ref="C51:C52"/>
    <mergeCell ref="D51:D52"/>
    <mergeCell ref="A55:B55"/>
    <mergeCell ref="A56:B56"/>
    <mergeCell ref="A57:B57"/>
    <mergeCell ref="C57:D57"/>
    <mergeCell ref="C17:C18"/>
    <mergeCell ref="C53:C54"/>
    <mergeCell ref="C19:C20"/>
    <mergeCell ref="D19:D20"/>
    <mergeCell ref="C21:C22"/>
    <mergeCell ref="D21:D22"/>
  </mergeCells>
  <printOptions horizontalCentered="1"/>
  <pageMargins left="0.3937007874015748" right="0.7874015748031497" top="0.3937007874015748" bottom="0.3937007874015748" header="0.5118110236220472" footer="0.5118110236220472"/>
  <pageSetup horizontalDpi="300" verticalDpi="300" orientation="portrait" paperSize="9" r:id="rId1"/>
  <headerFooter alignWithMargins="0">
    <oddHeader xml:space="preserve">&amp;C                       &amp;9                 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D50"/>
  <sheetViews>
    <sheetView zoomScale="90" zoomScaleNormal="90" zoomScalePageLayoutView="0" workbookViewId="0" topLeftCell="A31">
      <selection activeCell="F13" sqref="F13"/>
    </sheetView>
  </sheetViews>
  <sheetFormatPr defaultColWidth="16.140625" defaultRowHeight="12.75"/>
  <cols>
    <col min="1" max="1" width="16.140625" style="0" customWidth="1"/>
    <col min="2" max="2" width="50.421875" style="0" customWidth="1"/>
    <col min="3" max="4" width="13.140625" style="0" customWidth="1"/>
  </cols>
  <sheetData>
    <row r="1" ht="13.5" thickBot="1"/>
    <row r="2" spans="1:4" ht="15" thickBo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80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21" customHeight="1" thickBot="1">
      <c r="A6" s="353" t="s">
        <v>1</v>
      </c>
      <c r="B6" s="43" t="s">
        <v>2</v>
      </c>
      <c r="C6" s="392" t="s">
        <v>3</v>
      </c>
      <c r="D6" s="45" t="s">
        <v>4</v>
      </c>
    </row>
    <row r="7" spans="1:4" ht="13.5">
      <c r="A7" s="455"/>
      <c r="B7" s="454"/>
      <c r="C7" s="860"/>
      <c r="D7" s="862"/>
    </row>
    <row r="8" spans="1:4" ht="12.75">
      <c r="A8" s="456"/>
      <c r="B8" s="83"/>
      <c r="C8" s="861"/>
      <c r="D8" s="862"/>
    </row>
    <row r="9" spans="1:4" ht="13.5">
      <c r="A9" s="328"/>
      <c r="B9" s="453"/>
      <c r="C9" s="606"/>
      <c r="D9" s="608"/>
    </row>
    <row r="10" spans="1:4" ht="13.5">
      <c r="A10" s="372"/>
      <c r="B10" s="424"/>
      <c r="C10" s="607"/>
      <c r="D10" s="609"/>
    </row>
    <row r="11" spans="1:4" ht="13.5">
      <c r="A11" s="328"/>
      <c r="B11" s="423"/>
      <c r="C11" s="610"/>
      <c r="D11" s="611"/>
    </row>
    <row r="12" spans="1:4" ht="13.5">
      <c r="A12" s="372"/>
      <c r="B12" s="424"/>
      <c r="C12" s="613"/>
      <c r="D12" s="615"/>
    </row>
    <row r="13" spans="1:4" ht="13.5">
      <c r="A13" s="328"/>
      <c r="B13" s="425"/>
      <c r="C13" s="610"/>
      <c r="D13" s="611"/>
    </row>
    <row r="14" spans="1:4" ht="13.5">
      <c r="A14" s="372"/>
      <c r="B14" s="426"/>
      <c r="C14" s="607"/>
      <c r="D14" s="609"/>
    </row>
    <row r="15" spans="1:4" ht="13.5">
      <c r="A15" s="373"/>
      <c r="B15" s="427"/>
      <c r="C15" s="606"/>
      <c r="D15" s="608"/>
    </row>
    <row r="16" spans="1:4" ht="13.5">
      <c r="A16" s="374"/>
      <c r="B16" s="428"/>
      <c r="C16" s="607"/>
      <c r="D16" s="609"/>
    </row>
    <row r="17" spans="1:4" ht="13.5">
      <c r="A17" s="375"/>
      <c r="B17" s="453"/>
      <c r="C17" s="612"/>
      <c r="D17" s="614"/>
    </row>
    <row r="18" spans="1:4" ht="13.5">
      <c r="A18" s="372"/>
      <c r="B18" s="424"/>
      <c r="C18" s="613"/>
      <c r="D18" s="615"/>
    </row>
    <row r="19" spans="1:4" ht="13.5">
      <c r="A19" s="375"/>
      <c r="B19" s="453"/>
      <c r="C19" s="606"/>
      <c r="D19" s="608"/>
    </row>
    <row r="20" spans="1:4" ht="13.5">
      <c r="A20" s="372"/>
      <c r="B20" s="424"/>
      <c r="C20" s="607"/>
      <c r="D20" s="609"/>
    </row>
    <row r="21" spans="1:4" ht="13.5">
      <c r="A21" s="375"/>
      <c r="B21" s="453"/>
      <c r="C21" s="606"/>
      <c r="D21" s="608"/>
    </row>
    <row r="22" spans="1:4" ht="13.5">
      <c r="A22" s="372"/>
      <c r="B22" s="424"/>
      <c r="C22" s="607"/>
      <c r="D22" s="609"/>
    </row>
    <row r="23" spans="1:4" ht="13.5">
      <c r="A23" s="328"/>
      <c r="B23" s="423"/>
      <c r="C23" s="610"/>
      <c r="D23" s="611"/>
    </row>
    <row r="24" spans="1:4" ht="13.5">
      <c r="A24" s="372"/>
      <c r="B24" s="424"/>
      <c r="C24" s="613"/>
      <c r="D24" s="615"/>
    </row>
    <row r="25" spans="1:4" ht="13.5">
      <c r="A25" s="328"/>
      <c r="B25" s="425"/>
      <c r="C25" s="610"/>
      <c r="D25" s="611"/>
    </row>
    <row r="26" spans="1:4" ht="13.5">
      <c r="A26" s="372"/>
      <c r="B26" s="426"/>
      <c r="C26" s="607"/>
      <c r="D26" s="609"/>
    </row>
    <row r="27" spans="1:4" ht="13.5">
      <c r="A27" s="373"/>
      <c r="B27" s="196"/>
      <c r="C27" s="823"/>
      <c r="D27" s="608"/>
    </row>
    <row r="28" spans="1:4" ht="13.5">
      <c r="A28" s="374"/>
      <c r="B28" s="421"/>
      <c r="C28" s="824"/>
      <c r="D28" s="609"/>
    </row>
    <row r="29" spans="1:4" ht="13.5">
      <c r="A29" s="375"/>
      <c r="B29" s="157"/>
      <c r="C29" s="832"/>
      <c r="D29" s="614"/>
    </row>
    <row r="30" spans="1:4" ht="13.5">
      <c r="A30" s="372"/>
      <c r="B30" s="419"/>
      <c r="C30" s="822"/>
      <c r="D30" s="615"/>
    </row>
    <row r="31" spans="1:4" ht="13.5">
      <c r="A31" s="375"/>
      <c r="B31" s="157"/>
      <c r="C31" s="823"/>
      <c r="D31" s="608"/>
    </row>
    <row r="32" spans="1:4" ht="13.5">
      <c r="A32" s="372"/>
      <c r="B32" s="419"/>
      <c r="C32" s="824"/>
      <c r="D32" s="609"/>
    </row>
    <row r="33" spans="1:4" ht="13.5">
      <c r="A33" s="328"/>
      <c r="B33" s="195"/>
      <c r="C33" s="821"/>
      <c r="D33" s="611"/>
    </row>
    <row r="34" spans="1:4" ht="13.5">
      <c r="A34" s="372"/>
      <c r="B34" s="419"/>
      <c r="C34" s="822"/>
      <c r="D34" s="615"/>
    </row>
    <row r="35" spans="1:4" ht="13.5">
      <c r="A35" s="328"/>
      <c r="B35" s="420"/>
      <c r="C35" s="821"/>
      <c r="D35" s="611"/>
    </row>
    <row r="36" spans="1:4" ht="13.5">
      <c r="A36" s="372"/>
      <c r="B36" s="159"/>
      <c r="C36" s="824"/>
      <c r="D36" s="609"/>
    </row>
    <row r="37" spans="1:4" ht="13.5">
      <c r="A37" s="373"/>
      <c r="B37" s="399"/>
      <c r="C37" s="606"/>
      <c r="D37" s="608"/>
    </row>
    <row r="38" spans="1:4" ht="13.5">
      <c r="A38" s="374"/>
      <c r="B38" s="400"/>
      <c r="C38" s="607"/>
      <c r="D38" s="609"/>
    </row>
    <row r="39" spans="1:4" ht="13.5">
      <c r="A39" s="375"/>
      <c r="B39" s="401"/>
      <c r="C39" s="612"/>
      <c r="D39" s="614"/>
    </row>
    <row r="40" spans="1:4" ht="13.5">
      <c r="A40" s="372"/>
      <c r="B40" s="396"/>
      <c r="C40" s="613"/>
      <c r="D40" s="615"/>
    </row>
    <row r="41" spans="1:4" ht="13.5">
      <c r="A41" s="373"/>
      <c r="B41" s="399"/>
      <c r="C41" s="606"/>
      <c r="D41" s="608"/>
    </row>
    <row r="42" spans="1:4" ht="13.5">
      <c r="A42" s="374"/>
      <c r="B42" s="400"/>
      <c r="C42" s="607"/>
      <c r="D42" s="609"/>
    </row>
    <row r="43" spans="1:4" ht="13.5">
      <c r="A43" s="375"/>
      <c r="B43" s="401"/>
      <c r="C43" s="606"/>
      <c r="D43" s="608"/>
    </row>
    <row r="44" spans="1:4" ht="13.5">
      <c r="A44" s="372"/>
      <c r="B44" s="396"/>
      <c r="C44" s="607"/>
      <c r="D44" s="609"/>
    </row>
    <row r="45" spans="1:4" ht="13.5">
      <c r="A45" s="328"/>
      <c r="B45" s="397"/>
      <c r="C45" s="606"/>
      <c r="D45" s="608"/>
    </row>
    <row r="46" spans="1:4" ht="14.25" thickBot="1">
      <c r="A46" s="357"/>
      <c r="B46" s="402"/>
      <c r="C46" s="618"/>
      <c r="D46" s="619"/>
    </row>
    <row r="47" ht="13.5" thickBot="1">
      <c r="D47" s="1"/>
    </row>
    <row r="48" spans="1:4" ht="22.5" customHeight="1" thickBot="1">
      <c r="A48" s="696" t="s">
        <v>6</v>
      </c>
      <c r="B48" s="696"/>
      <c r="C48" s="350">
        <f>SUM(C7:C46)</f>
        <v>0</v>
      </c>
      <c r="D48" s="351">
        <f>SUM(D7:D46)</f>
        <v>0</v>
      </c>
    </row>
    <row r="49" spans="1:4" ht="22.5" customHeight="1" thickBot="1">
      <c r="A49" s="696" t="s">
        <v>7</v>
      </c>
      <c r="B49" s="696"/>
      <c r="C49" s="744">
        <f>D48-C48</f>
        <v>0</v>
      </c>
      <c r="D49" s="744"/>
    </row>
    <row r="50" spans="1:4" ht="14.25" customHeight="1">
      <c r="A50" s="26"/>
      <c r="B50" s="27"/>
      <c r="C50" s="28"/>
      <c r="D50" s="93"/>
    </row>
  </sheetData>
  <sheetProtection selectLockedCells="1" selectUnlockedCells="1"/>
  <mergeCells count="45">
    <mergeCell ref="C7:C8"/>
    <mergeCell ref="D7:D8"/>
    <mergeCell ref="C25:C26"/>
    <mergeCell ref="D25:D26"/>
    <mergeCell ref="C27:C28"/>
    <mergeCell ref="D27:D28"/>
    <mergeCell ref="C15:C16"/>
    <mergeCell ref="C9:C10"/>
    <mergeCell ref="D9:D10"/>
    <mergeCell ref="C11:C12"/>
    <mergeCell ref="A2:D2"/>
    <mergeCell ref="A4:D4"/>
    <mergeCell ref="C21:C22"/>
    <mergeCell ref="D21:D22"/>
    <mergeCell ref="C23:C24"/>
    <mergeCell ref="D23:D24"/>
    <mergeCell ref="D15:D16"/>
    <mergeCell ref="C17:C18"/>
    <mergeCell ref="D17:D18"/>
    <mergeCell ref="C19:C20"/>
    <mergeCell ref="C39:C40"/>
    <mergeCell ref="D39:D40"/>
    <mergeCell ref="C29:C30"/>
    <mergeCell ref="D29:D30"/>
    <mergeCell ref="C31:C32"/>
    <mergeCell ref="D31:D32"/>
    <mergeCell ref="C33:C34"/>
    <mergeCell ref="D33:D34"/>
    <mergeCell ref="C35:C36"/>
    <mergeCell ref="A48:B48"/>
    <mergeCell ref="A49:B49"/>
    <mergeCell ref="C49:D49"/>
    <mergeCell ref="C41:C42"/>
    <mergeCell ref="D41:D42"/>
    <mergeCell ref="C43:C44"/>
    <mergeCell ref="D43:D44"/>
    <mergeCell ref="C45:C46"/>
    <mergeCell ref="D45:D46"/>
    <mergeCell ref="D11:D12"/>
    <mergeCell ref="C13:C14"/>
    <mergeCell ref="D13:D14"/>
    <mergeCell ref="D35:D36"/>
    <mergeCell ref="C37:C38"/>
    <mergeCell ref="D19:D20"/>
    <mergeCell ref="D37:D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57"/>
  <sheetViews>
    <sheetView zoomScale="90" zoomScaleNormal="90" zoomScalePageLayoutView="0" workbookViewId="0" topLeftCell="A1">
      <selection activeCell="H23" sqref="H23"/>
    </sheetView>
  </sheetViews>
  <sheetFormatPr defaultColWidth="9.140625" defaultRowHeight="12.75"/>
  <cols>
    <col min="1" max="1" width="12.8515625" style="0" customWidth="1"/>
    <col min="2" max="2" width="54.57421875" style="0" customWidth="1"/>
    <col min="3" max="3" width="12.8515625" style="0" customWidth="1"/>
    <col min="4" max="4" width="12.8515625" style="1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39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21" customHeight="1" thickBot="1">
      <c r="A6" s="353" t="s">
        <v>1</v>
      </c>
      <c r="B6" s="87" t="s">
        <v>2</v>
      </c>
      <c r="C6" s="44" t="s">
        <v>3</v>
      </c>
      <c r="D6" s="359" t="s">
        <v>4</v>
      </c>
    </row>
    <row r="7" spans="1:4" ht="12.75" customHeight="1">
      <c r="A7" s="46"/>
      <c r="B7" s="47"/>
      <c r="C7" s="871"/>
      <c r="D7" s="872"/>
    </row>
    <row r="8" spans="1:4" ht="12.75" customHeight="1">
      <c r="A8" s="48"/>
      <c r="B8" s="49"/>
      <c r="C8" s="773"/>
      <c r="D8" s="866"/>
    </row>
    <row r="9" spans="1:4" ht="13.5">
      <c r="A9" s="14"/>
      <c r="B9" s="273"/>
      <c r="C9" s="646"/>
      <c r="D9" s="869"/>
    </row>
    <row r="10" spans="1:4" ht="12.75">
      <c r="A10" s="15"/>
      <c r="B10" s="90"/>
      <c r="C10" s="604"/>
      <c r="D10" s="873"/>
    </row>
    <row r="11" spans="1:4" ht="13.5">
      <c r="A11" s="70"/>
      <c r="B11" s="91"/>
      <c r="C11" s="622"/>
      <c r="D11" s="869"/>
    </row>
    <row r="12" spans="1:4" ht="12.75">
      <c r="A12" s="70"/>
      <c r="B12" s="89"/>
      <c r="C12" s="646"/>
      <c r="D12" s="873"/>
    </row>
    <row r="13" spans="1:4" ht="13.5">
      <c r="A13" s="458"/>
      <c r="B13" s="199"/>
      <c r="C13" s="864"/>
      <c r="D13" s="869"/>
    </row>
    <row r="14" spans="1:4" ht="13.5">
      <c r="A14" s="459"/>
      <c r="B14" s="457"/>
      <c r="C14" s="646"/>
      <c r="D14" s="870"/>
    </row>
    <row r="15" spans="1:4" ht="13.5">
      <c r="A15" s="144"/>
      <c r="B15" s="150"/>
      <c r="C15" s="616"/>
      <c r="D15" s="865"/>
    </row>
    <row r="16" spans="1:4" ht="13.5" customHeight="1">
      <c r="A16" s="145"/>
      <c r="B16" s="151"/>
      <c r="C16" s="863"/>
      <c r="D16" s="866"/>
    </row>
    <row r="17" spans="1:4" ht="13.5">
      <c r="A17" s="84"/>
      <c r="B17" s="85"/>
      <c r="C17" s="616"/>
      <c r="D17" s="867"/>
    </row>
    <row r="18" spans="1:4" ht="12.75" customHeight="1">
      <c r="A18" s="21"/>
      <c r="B18" s="22"/>
      <c r="C18" s="863"/>
      <c r="D18" s="868"/>
    </row>
    <row r="19" spans="1:4" ht="13.5">
      <c r="A19" s="176"/>
      <c r="B19" s="135"/>
      <c r="C19" s="616"/>
      <c r="D19" s="637"/>
    </row>
    <row r="20" spans="1:4" ht="12.75">
      <c r="A20" s="176"/>
      <c r="B20" s="131"/>
      <c r="C20" s="863"/>
      <c r="D20" s="808"/>
    </row>
    <row r="21" spans="1:4" ht="13.5">
      <c r="A21" s="177"/>
      <c r="B21" s="129"/>
      <c r="C21" s="616"/>
      <c r="D21" s="867"/>
    </row>
    <row r="22" spans="1:4" ht="12.75">
      <c r="A22" s="178"/>
      <c r="B22" s="134"/>
      <c r="C22" s="863"/>
      <c r="D22" s="868"/>
    </row>
    <row r="23" spans="1:4" ht="13.5">
      <c r="A23" s="373"/>
      <c r="B23" s="427"/>
      <c r="C23" s="606"/>
      <c r="D23" s="608"/>
    </row>
    <row r="24" spans="1:4" ht="13.5">
      <c r="A24" s="374"/>
      <c r="B24" s="428"/>
      <c r="C24" s="607"/>
      <c r="D24" s="609"/>
    </row>
    <row r="25" spans="1:4" ht="13.5">
      <c r="A25" s="375"/>
      <c r="B25" s="453"/>
      <c r="C25" s="612"/>
      <c r="D25" s="614"/>
    </row>
    <row r="26" spans="1:4" ht="13.5">
      <c r="A26" s="372"/>
      <c r="B26" s="424"/>
      <c r="C26" s="613"/>
      <c r="D26" s="615"/>
    </row>
    <row r="27" spans="1:4" ht="13.5">
      <c r="A27" s="375"/>
      <c r="B27" s="453"/>
      <c r="C27" s="606"/>
      <c r="D27" s="608"/>
    </row>
    <row r="28" spans="1:4" ht="13.5">
      <c r="A28" s="372"/>
      <c r="B28" s="424"/>
      <c r="C28" s="607"/>
      <c r="D28" s="609"/>
    </row>
    <row r="29" spans="1:4" ht="13.5">
      <c r="A29" s="375"/>
      <c r="B29" s="453"/>
      <c r="C29" s="606"/>
      <c r="D29" s="608"/>
    </row>
    <row r="30" spans="1:4" ht="13.5">
      <c r="A30" s="372"/>
      <c r="B30" s="424"/>
      <c r="C30" s="607"/>
      <c r="D30" s="609"/>
    </row>
    <row r="31" spans="1:4" ht="13.5">
      <c r="A31" s="328"/>
      <c r="B31" s="423"/>
      <c r="C31" s="610"/>
      <c r="D31" s="611"/>
    </row>
    <row r="32" spans="1:4" ht="13.5">
      <c r="A32" s="372"/>
      <c r="B32" s="424"/>
      <c r="C32" s="613"/>
      <c r="D32" s="615"/>
    </row>
    <row r="33" spans="1:4" ht="13.5">
      <c r="A33" s="328"/>
      <c r="B33" s="425"/>
      <c r="C33" s="610"/>
      <c r="D33" s="611"/>
    </row>
    <row r="34" spans="1:4" ht="13.5">
      <c r="A34" s="372"/>
      <c r="B34" s="426"/>
      <c r="C34" s="607"/>
      <c r="D34" s="609"/>
    </row>
    <row r="35" spans="1:4" ht="13.5">
      <c r="A35" s="373"/>
      <c r="B35" s="196"/>
      <c r="C35" s="823"/>
      <c r="D35" s="608"/>
    </row>
    <row r="36" spans="1:4" ht="13.5">
      <c r="A36" s="374"/>
      <c r="B36" s="421"/>
      <c r="C36" s="824"/>
      <c r="D36" s="609"/>
    </row>
    <row r="37" spans="1:4" ht="13.5">
      <c r="A37" s="375"/>
      <c r="B37" s="157"/>
      <c r="C37" s="832"/>
      <c r="D37" s="614"/>
    </row>
    <row r="38" spans="1:4" ht="13.5">
      <c r="A38" s="372"/>
      <c r="B38" s="419"/>
      <c r="C38" s="822"/>
      <c r="D38" s="615"/>
    </row>
    <row r="39" spans="1:4" ht="13.5">
      <c r="A39" s="375"/>
      <c r="B39" s="157"/>
      <c r="C39" s="823"/>
      <c r="D39" s="608"/>
    </row>
    <row r="40" spans="1:4" ht="13.5">
      <c r="A40" s="372"/>
      <c r="B40" s="419"/>
      <c r="C40" s="824"/>
      <c r="D40" s="609"/>
    </row>
    <row r="41" spans="1:4" ht="13.5">
      <c r="A41" s="328"/>
      <c r="B41" s="195"/>
      <c r="C41" s="821"/>
      <c r="D41" s="611"/>
    </row>
    <row r="42" spans="1:4" ht="13.5">
      <c r="A42" s="372"/>
      <c r="B42" s="419"/>
      <c r="C42" s="822"/>
      <c r="D42" s="615"/>
    </row>
    <row r="43" spans="1:4" ht="13.5">
      <c r="A43" s="328"/>
      <c r="B43" s="420"/>
      <c r="C43" s="821"/>
      <c r="D43" s="611"/>
    </row>
    <row r="44" spans="1:4" ht="13.5">
      <c r="A44" s="372"/>
      <c r="B44" s="159"/>
      <c r="C44" s="824"/>
      <c r="D44" s="609"/>
    </row>
    <row r="45" spans="1:4" ht="13.5">
      <c r="A45" s="373"/>
      <c r="B45" s="399"/>
      <c r="C45" s="606"/>
      <c r="D45" s="608"/>
    </row>
    <row r="46" spans="1:4" ht="13.5">
      <c r="A46" s="374"/>
      <c r="B46" s="400"/>
      <c r="C46" s="607"/>
      <c r="D46" s="609"/>
    </row>
    <row r="47" spans="1:4" ht="13.5">
      <c r="A47" s="375"/>
      <c r="B47" s="401"/>
      <c r="C47" s="612"/>
      <c r="D47" s="614"/>
    </row>
    <row r="48" spans="1:4" ht="13.5">
      <c r="A48" s="372"/>
      <c r="B48" s="396"/>
      <c r="C48" s="613"/>
      <c r="D48" s="615"/>
    </row>
    <row r="49" spans="1:4" ht="13.5">
      <c r="A49" s="373"/>
      <c r="B49" s="399"/>
      <c r="C49" s="606"/>
      <c r="D49" s="608"/>
    </row>
    <row r="50" spans="1:4" ht="13.5">
      <c r="A50" s="374"/>
      <c r="B50" s="400"/>
      <c r="C50" s="607"/>
      <c r="D50" s="609"/>
    </row>
    <row r="51" spans="1:4" ht="13.5">
      <c r="A51" s="375"/>
      <c r="B51" s="401"/>
      <c r="C51" s="606"/>
      <c r="D51" s="608"/>
    </row>
    <row r="52" spans="1:4" ht="13.5">
      <c r="A52" s="372"/>
      <c r="B52" s="396"/>
      <c r="C52" s="607"/>
      <c r="D52" s="609"/>
    </row>
    <row r="53" spans="1:4" ht="13.5">
      <c r="A53" s="328"/>
      <c r="B53" s="397"/>
      <c r="C53" s="606"/>
      <c r="D53" s="608"/>
    </row>
    <row r="54" spans="1:4" ht="14.25" thickBot="1">
      <c r="A54" s="357"/>
      <c r="B54" s="402"/>
      <c r="C54" s="618"/>
      <c r="D54" s="619"/>
    </row>
    <row r="55" ht="13.5" thickBot="1"/>
    <row r="56" spans="1:4" ht="22.5" customHeight="1" thickBot="1">
      <c r="A56" s="696" t="s">
        <v>6</v>
      </c>
      <c r="B56" s="696"/>
      <c r="C56" s="350">
        <f>SUM(C7:C54)</f>
        <v>0</v>
      </c>
      <c r="D56" s="351">
        <f>SUM(D7:D54)</f>
        <v>0</v>
      </c>
    </row>
    <row r="57" spans="1:4" ht="22.5" customHeight="1" thickBot="1">
      <c r="A57" s="696" t="s">
        <v>7</v>
      </c>
      <c r="B57" s="696"/>
      <c r="C57" s="730">
        <f>D56-C56</f>
        <v>0</v>
      </c>
      <c r="D57" s="730"/>
    </row>
  </sheetData>
  <sheetProtection selectLockedCells="1" selectUnlockedCells="1"/>
  <mergeCells count="53">
    <mergeCell ref="A2:D2"/>
    <mergeCell ref="A4:D4"/>
    <mergeCell ref="C7:C8"/>
    <mergeCell ref="D7:D8"/>
    <mergeCell ref="C9:C10"/>
    <mergeCell ref="C11:C12"/>
    <mergeCell ref="D9:D10"/>
    <mergeCell ref="D11:D12"/>
    <mergeCell ref="C13:C14"/>
    <mergeCell ref="D15:D16"/>
    <mergeCell ref="D17:D18"/>
    <mergeCell ref="D19:D20"/>
    <mergeCell ref="D21:D22"/>
    <mergeCell ref="C15:C16"/>
    <mergeCell ref="C17:C18"/>
    <mergeCell ref="D13:D14"/>
    <mergeCell ref="C23:C24"/>
    <mergeCell ref="D23:D24"/>
    <mergeCell ref="C25:C26"/>
    <mergeCell ref="D25:D26"/>
    <mergeCell ref="C19:C20"/>
    <mergeCell ref="C21:C22"/>
    <mergeCell ref="C27:C28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C53:C54"/>
    <mergeCell ref="D53:D54"/>
    <mergeCell ref="A56:B56"/>
    <mergeCell ref="A57:B57"/>
    <mergeCell ref="C57:D57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51"/>
  <sheetViews>
    <sheetView zoomScale="90" zoomScaleNormal="90" zoomScalePageLayoutView="0" workbookViewId="0" topLeftCell="A37">
      <selection activeCell="A6" sqref="A6:D48"/>
    </sheetView>
  </sheetViews>
  <sheetFormatPr defaultColWidth="9.140625" defaultRowHeight="12.75"/>
  <cols>
    <col min="1" max="1" width="12.8515625" style="0" customWidth="1"/>
    <col min="2" max="2" width="46.7109375" style="0" customWidth="1"/>
    <col min="3" max="3" width="12.8515625" style="0" customWidth="1"/>
    <col min="4" max="4" width="12.8515625" style="1" customWidth="1"/>
  </cols>
  <sheetData>
    <row r="2" spans="1:4" ht="14.25">
      <c r="A2" s="533" t="s">
        <v>83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40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21" customHeight="1" thickBot="1">
      <c r="A6" s="353" t="s">
        <v>1</v>
      </c>
      <c r="B6" s="87" t="s">
        <v>2</v>
      </c>
      <c r="C6" s="44" t="s">
        <v>3</v>
      </c>
      <c r="D6" s="45" t="s">
        <v>4</v>
      </c>
    </row>
    <row r="7" spans="1:4" ht="12.75">
      <c r="A7" s="8"/>
      <c r="B7" s="9"/>
      <c r="C7" s="883"/>
      <c r="D7" s="885"/>
    </row>
    <row r="8" spans="1:4" ht="12.75">
      <c r="A8" s="10"/>
      <c r="B8" s="11"/>
      <c r="C8" s="884"/>
      <c r="D8" s="886"/>
    </row>
    <row r="9" spans="1:4" ht="13.5">
      <c r="A9" s="12"/>
      <c r="B9" s="88"/>
      <c r="C9" s="887"/>
      <c r="D9" s="889"/>
    </row>
    <row r="10" spans="1:4" ht="12.75">
      <c r="A10" s="13"/>
      <c r="B10" s="90"/>
      <c r="C10" s="888"/>
      <c r="D10" s="877"/>
    </row>
    <row r="11" spans="1:4" ht="13.5">
      <c r="A11" s="94"/>
      <c r="B11" s="85"/>
      <c r="C11" s="881"/>
      <c r="D11" s="876"/>
    </row>
    <row r="12" spans="1:4" ht="12.75">
      <c r="A12" s="71"/>
      <c r="B12" s="22"/>
      <c r="C12" s="879"/>
      <c r="D12" s="882"/>
    </row>
    <row r="13" spans="1:4" ht="13.5">
      <c r="A13" s="123"/>
      <c r="B13" s="124"/>
      <c r="C13" s="878"/>
      <c r="D13" s="874"/>
    </row>
    <row r="14" spans="1:4" ht="12.75">
      <c r="A14" s="123"/>
      <c r="B14" s="131"/>
      <c r="C14" s="879"/>
      <c r="D14" s="875"/>
    </row>
    <row r="15" spans="1:4" ht="13.5">
      <c r="A15" s="125"/>
      <c r="B15" s="126"/>
      <c r="C15" s="878"/>
      <c r="D15" s="876"/>
    </row>
    <row r="16" spans="1:4" ht="12.75">
      <c r="A16" s="127"/>
      <c r="B16" s="128"/>
      <c r="C16" s="880"/>
      <c r="D16" s="877"/>
    </row>
    <row r="17" spans="1:4" ht="13.5">
      <c r="A17" s="373"/>
      <c r="B17" s="427"/>
      <c r="C17" s="606"/>
      <c r="D17" s="608"/>
    </row>
    <row r="18" spans="1:4" ht="13.5">
      <c r="A18" s="374"/>
      <c r="B18" s="428"/>
      <c r="C18" s="607"/>
      <c r="D18" s="609"/>
    </row>
    <row r="19" spans="1:4" ht="13.5">
      <c r="A19" s="375"/>
      <c r="B19" s="453"/>
      <c r="C19" s="612"/>
      <c r="D19" s="614"/>
    </row>
    <row r="20" spans="1:4" ht="13.5">
      <c r="A20" s="372"/>
      <c r="B20" s="424"/>
      <c r="C20" s="613"/>
      <c r="D20" s="615"/>
    </row>
    <row r="21" spans="1:4" ht="13.5">
      <c r="A21" s="375"/>
      <c r="B21" s="453"/>
      <c r="C21" s="606"/>
      <c r="D21" s="608"/>
    </row>
    <row r="22" spans="1:4" ht="13.5">
      <c r="A22" s="372"/>
      <c r="B22" s="424"/>
      <c r="C22" s="607"/>
      <c r="D22" s="609"/>
    </row>
    <row r="23" spans="1:4" ht="13.5">
      <c r="A23" s="375"/>
      <c r="B23" s="453"/>
      <c r="C23" s="606"/>
      <c r="D23" s="608"/>
    </row>
    <row r="24" spans="1:4" ht="13.5">
      <c r="A24" s="372"/>
      <c r="B24" s="424"/>
      <c r="C24" s="607"/>
      <c r="D24" s="609"/>
    </row>
    <row r="25" spans="1:4" ht="13.5">
      <c r="A25" s="328"/>
      <c r="B25" s="423"/>
      <c r="C25" s="610"/>
      <c r="D25" s="611"/>
    </row>
    <row r="26" spans="1:4" ht="13.5">
      <c r="A26" s="372"/>
      <c r="B26" s="424"/>
      <c r="C26" s="613"/>
      <c r="D26" s="615"/>
    </row>
    <row r="27" spans="1:4" ht="13.5">
      <c r="A27" s="328"/>
      <c r="B27" s="425"/>
      <c r="C27" s="610"/>
      <c r="D27" s="611"/>
    </row>
    <row r="28" spans="1:4" ht="13.5">
      <c r="A28" s="372"/>
      <c r="B28" s="426"/>
      <c r="C28" s="607"/>
      <c r="D28" s="609"/>
    </row>
    <row r="29" spans="1:4" ht="13.5">
      <c r="A29" s="373"/>
      <c r="B29" s="196"/>
      <c r="C29" s="823"/>
      <c r="D29" s="608"/>
    </row>
    <row r="30" spans="1:4" ht="13.5">
      <c r="A30" s="374"/>
      <c r="B30" s="421"/>
      <c r="C30" s="824"/>
      <c r="D30" s="609"/>
    </row>
    <row r="31" spans="1:4" ht="13.5">
      <c r="A31" s="375"/>
      <c r="B31" s="157"/>
      <c r="C31" s="832"/>
      <c r="D31" s="614"/>
    </row>
    <row r="32" spans="1:4" ht="13.5">
      <c r="A32" s="372"/>
      <c r="B32" s="419"/>
      <c r="C32" s="822"/>
      <c r="D32" s="615"/>
    </row>
    <row r="33" spans="1:4" ht="13.5">
      <c r="A33" s="375"/>
      <c r="B33" s="157"/>
      <c r="C33" s="823"/>
      <c r="D33" s="608"/>
    </row>
    <row r="34" spans="1:4" ht="13.5">
      <c r="A34" s="372"/>
      <c r="B34" s="419"/>
      <c r="C34" s="824"/>
      <c r="D34" s="609"/>
    </row>
    <row r="35" spans="1:4" ht="13.5">
      <c r="A35" s="328"/>
      <c r="B35" s="195"/>
      <c r="C35" s="821"/>
      <c r="D35" s="611"/>
    </row>
    <row r="36" spans="1:4" ht="13.5">
      <c r="A36" s="372"/>
      <c r="B36" s="419"/>
      <c r="C36" s="822"/>
      <c r="D36" s="615"/>
    </row>
    <row r="37" spans="1:4" ht="13.5">
      <c r="A37" s="328"/>
      <c r="B37" s="420"/>
      <c r="C37" s="821"/>
      <c r="D37" s="611"/>
    </row>
    <row r="38" spans="1:4" ht="13.5">
      <c r="A38" s="372"/>
      <c r="B38" s="159"/>
      <c r="C38" s="824"/>
      <c r="D38" s="609"/>
    </row>
    <row r="39" spans="1:4" ht="13.5">
      <c r="A39" s="373"/>
      <c r="B39" s="399"/>
      <c r="C39" s="606"/>
      <c r="D39" s="608"/>
    </row>
    <row r="40" spans="1:4" ht="13.5">
      <c r="A40" s="374"/>
      <c r="B40" s="400"/>
      <c r="C40" s="607"/>
      <c r="D40" s="609"/>
    </row>
    <row r="41" spans="1:4" ht="13.5">
      <c r="A41" s="375"/>
      <c r="B41" s="401"/>
      <c r="C41" s="612"/>
      <c r="D41" s="614"/>
    </row>
    <row r="42" spans="1:4" ht="13.5">
      <c r="A42" s="372"/>
      <c r="B42" s="396"/>
      <c r="C42" s="613"/>
      <c r="D42" s="615"/>
    </row>
    <row r="43" spans="1:4" ht="13.5">
      <c r="A43" s="373"/>
      <c r="B43" s="399"/>
      <c r="C43" s="606"/>
      <c r="D43" s="608"/>
    </row>
    <row r="44" spans="1:4" ht="13.5">
      <c r="A44" s="374"/>
      <c r="B44" s="400"/>
      <c r="C44" s="607"/>
      <c r="D44" s="609"/>
    </row>
    <row r="45" spans="1:4" ht="13.5">
      <c r="A45" s="375"/>
      <c r="B45" s="401"/>
      <c r="C45" s="606"/>
      <c r="D45" s="608"/>
    </row>
    <row r="46" spans="1:4" ht="13.5">
      <c r="A46" s="372"/>
      <c r="B46" s="396"/>
      <c r="C46" s="607"/>
      <c r="D46" s="609"/>
    </row>
    <row r="47" spans="1:4" ht="13.5">
      <c r="A47" s="328"/>
      <c r="B47" s="397"/>
      <c r="C47" s="606"/>
      <c r="D47" s="608"/>
    </row>
    <row r="48" spans="1:4" ht="14.25" thickBot="1">
      <c r="A48" s="357"/>
      <c r="B48" s="402"/>
      <c r="C48" s="618"/>
      <c r="D48" s="619"/>
    </row>
    <row r="49" ht="13.5" thickBot="1"/>
    <row r="50" spans="1:4" ht="15.75" thickBot="1">
      <c r="A50" s="696" t="s">
        <v>6</v>
      </c>
      <c r="B50" s="696"/>
      <c r="C50" s="350">
        <f>SUM(C1:C48)</f>
        <v>0</v>
      </c>
      <c r="D50" s="351">
        <f>SUM(D1:D48)</f>
        <v>0</v>
      </c>
    </row>
    <row r="51" spans="1:4" ht="15.75" thickBot="1">
      <c r="A51" s="696" t="s">
        <v>7</v>
      </c>
      <c r="B51" s="696"/>
      <c r="C51" s="744">
        <f>D50-C50</f>
        <v>0</v>
      </c>
      <c r="D51" s="744"/>
    </row>
  </sheetData>
  <sheetProtection selectLockedCells="1" selectUnlockedCells="1"/>
  <mergeCells count="47">
    <mergeCell ref="C11:C12"/>
    <mergeCell ref="D11:D12"/>
    <mergeCell ref="A2:D2"/>
    <mergeCell ref="A4:D4"/>
    <mergeCell ref="C7:C8"/>
    <mergeCell ref="D7:D8"/>
    <mergeCell ref="C9:C10"/>
    <mergeCell ref="D9:D10"/>
    <mergeCell ref="D13:D14"/>
    <mergeCell ref="D15:D16"/>
    <mergeCell ref="C13:C14"/>
    <mergeCell ref="C15:C16"/>
    <mergeCell ref="C19:C20"/>
    <mergeCell ref="D19:D20"/>
    <mergeCell ref="C17:C18"/>
    <mergeCell ref="D17:D18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D45:D46"/>
    <mergeCell ref="C47:C48"/>
    <mergeCell ref="D47:D48"/>
    <mergeCell ref="C33:C34"/>
    <mergeCell ref="D33:D34"/>
    <mergeCell ref="C35:C36"/>
    <mergeCell ref="D35:D36"/>
    <mergeCell ref="C37:C38"/>
    <mergeCell ref="D37:D38"/>
    <mergeCell ref="C39:C40"/>
    <mergeCell ref="D39:D40"/>
    <mergeCell ref="C41:C42"/>
    <mergeCell ref="D41:D42"/>
    <mergeCell ref="A50:B50"/>
    <mergeCell ref="A51:B51"/>
    <mergeCell ref="C51:D51"/>
    <mergeCell ref="C43:C44"/>
    <mergeCell ref="D43:D44"/>
    <mergeCell ref="C45:C46"/>
  </mergeCells>
  <printOptions/>
  <pageMargins left="0.7875" right="0.7875" top="1.18125" bottom="1.18125" header="0.5118055555555555" footer="0.5118055555555555"/>
  <pageSetup horizontalDpi="300" verticalDpi="300" orientation="portrait" paperSize="9"/>
  <headerFooter alignWithMargins="0">
    <oddHeader xml:space="preserve">&amp;L&amp;"Arial,Vet"&amp;14 00A19BNATIONAAL SPORTCOMITÉ&amp;C                                    </oddHeader>
    <oddFooter>&amp;C00A19BCoördinaten:
P.a. Bogaardestraat 59, 9990 Maldegem | 0499/57 52 52 | nsckrachtbal@gmail.com  | 050/71 86 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52"/>
  <sheetViews>
    <sheetView zoomScale="90" zoomScaleNormal="90" zoomScalePageLayoutView="0" workbookViewId="0" topLeftCell="A25">
      <selection activeCell="H21" sqref="H21"/>
    </sheetView>
  </sheetViews>
  <sheetFormatPr defaultColWidth="9.140625" defaultRowHeight="12.75"/>
  <cols>
    <col min="1" max="1" width="12.28125" style="0" customWidth="1"/>
    <col min="2" max="2" width="56.8515625" style="0" customWidth="1"/>
    <col min="3" max="3" width="12.140625" style="0" customWidth="1"/>
    <col min="4" max="4" width="12.140625" style="1" customWidth="1"/>
  </cols>
  <sheetData>
    <row r="1" ht="13.5" thickBot="1"/>
    <row r="2" spans="1:4" ht="24.75" customHeight="1" thickBot="1">
      <c r="A2" s="533" t="s">
        <v>81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9.25" customHeight="1">
      <c r="A4" s="534" t="s">
        <v>9</v>
      </c>
      <c r="B4" s="534"/>
      <c r="C4" s="534"/>
      <c r="D4" s="534"/>
    </row>
    <row r="5" spans="1:4" s="192" customFormat="1" ht="8.25" customHeight="1" thickBot="1">
      <c r="A5" s="190"/>
      <c r="B5" s="191"/>
      <c r="C5" s="191"/>
      <c r="D5" s="191"/>
    </row>
    <row r="6" spans="1:4" ht="18" customHeight="1">
      <c r="A6" s="295" t="s">
        <v>1</v>
      </c>
      <c r="B6" s="296" t="s">
        <v>2</v>
      </c>
      <c r="C6" s="297" t="s">
        <v>3</v>
      </c>
      <c r="D6" s="298" t="s">
        <v>4</v>
      </c>
    </row>
    <row r="7" spans="1:4" ht="12.75" customHeight="1">
      <c r="A7" s="8" t="s">
        <v>104</v>
      </c>
      <c r="B7" s="146" t="s">
        <v>77</v>
      </c>
      <c r="C7" s="604">
        <v>10</v>
      </c>
      <c r="D7" s="586"/>
    </row>
    <row r="8" spans="1:4" ht="12.75" customHeight="1">
      <c r="A8" s="280"/>
      <c r="B8" s="69" t="s">
        <v>105</v>
      </c>
      <c r="C8" s="604"/>
      <c r="D8" s="586"/>
    </row>
    <row r="9" spans="1:4" ht="13.5">
      <c r="A9" s="8"/>
      <c r="B9" s="57"/>
      <c r="C9" s="604"/>
      <c r="D9" s="605"/>
    </row>
    <row r="10" spans="1:4" ht="12.75">
      <c r="A10" s="48"/>
      <c r="B10" s="69"/>
      <c r="C10" s="604"/>
      <c r="D10" s="605"/>
    </row>
    <row r="11" spans="1:4" ht="13.5">
      <c r="A11" s="8"/>
      <c r="B11" s="57"/>
      <c r="C11" s="599"/>
      <c r="D11" s="586"/>
    </row>
    <row r="12" spans="1:4" ht="12.75" customHeight="1">
      <c r="A12" s="48"/>
      <c r="B12" s="49"/>
      <c r="C12" s="600"/>
      <c r="D12" s="586"/>
    </row>
    <row r="13" spans="1:4" ht="13.5">
      <c r="A13" s="10"/>
      <c r="B13" s="279"/>
      <c r="C13" s="601"/>
      <c r="D13" s="588"/>
    </row>
    <row r="14" spans="1:4" ht="12.75" customHeight="1">
      <c r="A14" s="48"/>
      <c r="B14" s="278"/>
      <c r="C14" s="602"/>
      <c r="D14" s="586"/>
    </row>
    <row r="15" spans="1:4" ht="13.5">
      <c r="A15" s="281"/>
      <c r="B15" s="274"/>
      <c r="C15" s="603"/>
      <c r="D15" s="586"/>
    </row>
    <row r="16" spans="1:4" ht="12.75" customHeight="1">
      <c r="A16" s="282"/>
      <c r="B16" s="151"/>
      <c r="C16" s="603"/>
      <c r="D16" s="586"/>
    </row>
    <row r="17" spans="1:4" ht="13.5">
      <c r="A17" s="283"/>
      <c r="B17" s="20"/>
      <c r="C17" s="597"/>
      <c r="D17" s="586"/>
    </row>
    <row r="18" spans="1:4" ht="12.75" customHeight="1">
      <c r="A18" s="284"/>
      <c r="B18" s="22"/>
      <c r="C18" s="597"/>
      <c r="D18" s="586"/>
    </row>
    <row r="19" spans="1:4" ht="12.75" customHeight="1">
      <c r="A19" s="283"/>
      <c r="B19" s="54"/>
      <c r="C19" s="598"/>
      <c r="D19" s="586"/>
    </row>
    <row r="20" spans="1:4" ht="12.75" customHeight="1">
      <c r="A20" s="308"/>
      <c r="B20" s="86"/>
      <c r="C20" s="597"/>
      <c r="D20" s="587"/>
    </row>
    <row r="21" spans="1:4" ht="13.5">
      <c r="A21" s="281"/>
      <c r="B21" s="150"/>
      <c r="C21" s="590"/>
      <c r="D21" s="592"/>
    </row>
    <row r="22" spans="1:4" ht="12.75" customHeight="1">
      <c r="A22" s="282"/>
      <c r="B22" s="151"/>
      <c r="C22" s="590"/>
      <c r="D22" s="592"/>
    </row>
    <row r="23" spans="1:4" ht="13.5">
      <c r="A23" s="308"/>
      <c r="B23" s="85"/>
      <c r="C23" s="596"/>
      <c r="D23" s="588"/>
    </row>
    <row r="24" spans="1:4" ht="12.75">
      <c r="A24" s="284"/>
      <c r="B24" s="22"/>
      <c r="C24" s="597"/>
      <c r="D24" s="586"/>
    </row>
    <row r="25" spans="1:4" ht="13.5">
      <c r="A25" s="283"/>
      <c r="B25" s="20"/>
      <c r="C25" s="597"/>
      <c r="D25" s="586"/>
    </row>
    <row r="26" spans="1:4" ht="12.75">
      <c r="A26" s="285"/>
      <c r="B26" s="55"/>
      <c r="C26" s="597"/>
      <c r="D26" s="586"/>
    </row>
    <row r="27" spans="1:4" ht="13.5">
      <c r="A27" s="283"/>
      <c r="B27" s="20"/>
      <c r="C27" s="597"/>
      <c r="D27" s="586"/>
    </row>
    <row r="28" spans="1:4" ht="12.75">
      <c r="A28" s="284"/>
      <c r="B28" s="22"/>
      <c r="C28" s="597"/>
      <c r="D28" s="586"/>
    </row>
    <row r="29" spans="1:4" ht="13.5">
      <c r="A29" s="8"/>
      <c r="B29" s="146"/>
      <c r="C29" s="590"/>
      <c r="D29" s="591"/>
    </row>
    <row r="30" spans="1:4" ht="13.5">
      <c r="A30" s="286"/>
      <c r="B30" s="111"/>
      <c r="C30" s="590"/>
      <c r="D30" s="591"/>
    </row>
    <row r="31" spans="1:4" ht="13.5">
      <c r="A31" s="287"/>
      <c r="B31" s="113"/>
      <c r="C31" s="275"/>
      <c r="D31" s="583"/>
    </row>
    <row r="32" spans="1:4" ht="12.75">
      <c r="A32" s="288"/>
      <c r="B32" s="115"/>
      <c r="C32" s="276"/>
      <c r="D32" s="584"/>
    </row>
    <row r="33" spans="1:4" ht="12.75">
      <c r="A33" s="289"/>
      <c r="B33" s="114"/>
      <c r="C33" s="277"/>
      <c r="D33" s="585"/>
    </row>
    <row r="34" spans="1:4" ht="12.75" customHeight="1">
      <c r="A34" s="290"/>
      <c r="B34" s="170"/>
      <c r="C34" s="577"/>
      <c r="D34" s="586"/>
    </row>
    <row r="35" spans="1:4" ht="12.75" customHeight="1">
      <c r="A35" s="291"/>
      <c r="B35" s="120"/>
      <c r="C35" s="578"/>
      <c r="D35" s="586"/>
    </row>
    <row r="36" spans="1:4" ht="13.5">
      <c r="A36" s="292"/>
      <c r="B36" s="129"/>
      <c r="C36" s="575"/>
      <c r="D36" s="586"/>
    </row>
    <row r="37" spans="1:4" ht="13.5" customHeight="1">
      <c r="A37" s="293"/>
      <c r="B37" s="130"/>
      <c r="C37" s="576"/>
      <c r="D37" s="586"/>
    </row>
    <row r="38" spans="1:4" ht="13.5">
      <c r="A38" s="292"/>
      <c r="B38" s="129"/>
      <c r="C38" s="571"/>
      <c r="D38" s="586"/>
    </row>
    <row r="39" spans="1:4" ht="13.5" customHeight="1">
      <c r="A39" s="294"/>
      <c r="B39" s="131"/>
      <c r="C39" s="572"/>
      <c r="D39" s="587"/>
    </row>
    <row r="40" spans="1:4" ht="13.5">
      <c r="A40" s="302"/>
      <c r="B40" s="303"/>
      <c r="C40" s="573"/>
      <c r="D40" s="592"/>
    </row>
    <row r="41" spans="1:4" ht="13.5" customHeight="1">
      <c r="A41" s="304"/>
      <c r="B41" s="305"/>
      <c r="C41" s="574"/>
      <c r="D41" s="592"/>
    </row>
    <row r="42" spans="1:4" ht="13.5">
      <c r="A42" s="294"/>
      <c r="B42" s="135"/>
      <c r="C42" s="594"/>
      <c r="D42" s="588"/>
    </row>
    <row r="43" spans="1:4" ht="12.75">
      <c r="A43" s="294"/>
      <c r="B43" s="131"/>
      <c r="C43" s="594"/>
      <c r="D43" s="587"/>
    </row>
    <row r="44" spans="1:4" ht="13.5">
      <c r="A44" s="302"/>
      <c r="B44" s="303"/>
      <c r="C44" s="593"/>
      <c r="D44" s="586"/>
    </row>
    <row r="45" spans="1:4" ht="12.75" customHeight="1">
      <c r="A45" s="304"/>
      <c r="B45" s="305"/>
      <c r="C45" s="572"/>
      <c r="D45" s="586"/>
    </row>
    <row r="46" spans="1:4" ht="13.5">
      <c r="A46" s="294"/>
      <c r="B46" s="135"/>
      <c r="C46" s="594"/>
      <c r="D46" s="588"/>
    </row>
    <row r="47" spans="1:4" ht="12.75">
      <c r="A47" s="294"/>
      <c r="B47" s="299"/>
      <c r="C47" s="576"/>
      <c r="D47" s="586"/>
    </row>
    <row r="48" spans="1:4" ht="13.5">
      <c r="A48" s="292"/>
      <c r="B48" s="129"/>
      <c r="C48" s="571"/>
      <c r="D48" s="586"/>
    </row>
    <row r="49" spans="1:4" ht="13.5" thickBot="1">
      <c r="A49" s="300"/>
      <c r="B49" s="301"/>
      <c r="C49" s="595"/>
      <c r="D49" s="589"/>
    </row>
    <row r="50" spans="1:4" ht="14.25" thickBot="1">
      <c r="A50" s="524"/>
      <c r="B50" s="524"/>
      <c r="C50" s="34"/>
      <c r="D50" s="35"/>
    </row>
    <row r="51" spans="1:4" ht="22.5" customHeight="1">
      <c r="A51" s="579" t="s">
        <v>6</v>
      </c>
      <c r="B51" s="580"/>
      <c r="C51" s="329">
        <f>SUM(C7:C49)</f>
        <v>10</v>
      </c>
      <c r="D51" s="330">
        <f>SUM(D7:D49)</f>
        <v>0</v>
      </c>
    </row>
    <row r="52" spans="1:4" ht="22.5" customHeight="1" thickBot="1">
      <c r="A52" s="581" t="s">
        <v>7</v>
      </c>
      <c r="B52" s="582"/>
      <c r="C52" s="538">
        <f>C51-D51</f>
        <v>10</v>
      </c>
      <c r="D52" s="539"/>
    </row>
  </sheetData>
  <sheetProtection selectLockedCells="1" selectUnlockedCells="1"/>
  <mergeCells count="47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D34:D35"/>
    <mergeCell ref="A50:B50"/>
    <mergeCell ref="D40:D41"/>
    <mergeCell ref="D44:D45"/>
    <mergeCell ref="C44:C45"/>
    <mergeCell ref="C42:C43"/>
    <mergeCell ref="C48:C49"/>
    <mergeCell ref="C46:C47"/>
    <mergeCell ref="D31:D33"/>
    <mergeCell ref="D36:D37"/>
    <mergeCell ref="D38:D39"/>
    <mergeCell ref="D42:D43"/>
    <mergeCell ref="D46:D47"/>
    <mergeCell ref="D48:D49"/>
    <mergeCell ref="C52:D52"/>
    <mergeCell ref="C38:C39"/>
    <mergeCell ref="C40:C41"/>
    <mergeCell ref="C36:C37"/>
    <mergeCell ref="C34:C35"/>
    <mergeCell ref="A51:B51"/>
    <mergeCell ref="A52:B5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53"/>
  <sheetViews>
    <sheetView zoomScale="90" zoomScaleNormal="90" zoomScalePageLayoutView="0" workbookViewId="0" topLeftCell="A28">
      <selection activeCell="H16" sqref="H16"/>
    </sheetView>
  </sheetViews>
  <sheetFormatPr defaultColWidth="14.00390625" defaultRowHeight="12.75"/>
  <cols>
    <col min="1" max="1" width="12.421875" style="0" customWidth="1"/>
    <col min="2" max="2" width="54.7109375" style="0" customWidth="1"/>
    <col min="3" max="3" width="11.28125" style="0" customWidth="1"/>
    <col min="4" max="4" width="11.28125" style="1" customWidth="1"/>
  </cols>
  <sheetData>
    <row r="2" spans="1:4" ht="14.25">
      <c r="A2" s="533" t="s">
        <v>83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41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21" customHeight="1" thickBot="1">
      <c r="A6" s="353" t="s">
        <v>1</v>
      </c>
      <c r="B6" s="87" t="s">
        <v>2</v>
      </c>
      <c r="C6" s="44" t="s">
        <v>3</v>
      </c>
      <c r="D6" s="359" t="s">
        <v>4</v>
      </c>
    </row>
    <row r="7" spans="1:4" ht="12.75" customHeight="1">
      <c r="A7" s="14"/>
      <c r="B7" s="273"/>
      <c r="C7" s="652"/>
      <c r="D7" s="694"/>
    </row>
    <row r="8" spans="1:4" ht="12.75" customHeight="1">
      <c r="A8" s="109"/>
      <c r="B8" s="460"/>
      <c r="C8" s="652"/>
      <c r="D8" s="694"/>
    </row>
    <row r="9" spans="1:4" ht="13.5">
      <c r="A9" s="52"/>
      <c r="B9" s="88"/>
      <c r="C9" s="604"/>
      <c r="D9" s="694"/>
    </row>
    <row r="10" spans="1:4" ht="12.75">
      <c r="A10" s="53"/>
      <c r="B10" s="90"/>
      <c r="C10" s="604"/>
      <c r="D10" s="853"/>
    </row>
    <row r="11" spans="1:4" ht="13.5">
      <c r="A11" s="19"/>
      <c r="B11" s="20"/>
      <c r="C11" s="597"/>
      <c r="D11" s="694"/>
    </row>
    <row r="12" spans="1:4" ht="12.75">
      <c r="A12" s="84"/>
      <c r="B12" s="86"/>
      <c r="C12" s="597"/>
      <c r="D12" s="853"/>
    </row>
    <row r="13" spans="1:4" ht="13.5">
      <c r="A13" s="144"/>
      <c r="B13" s="150"/>
      <c r="C13" s="748"/>
      <c r="D13" s="890"/>
    </row>
    <row r="14" spans="1:4" ht="12.75">
      <c r="A14" s="145"/>
      <c r="B14" s="151"/>
      <c r="C14" s="749"/>
      <c r="D14" s="891"/>
    </row>
    <row r="15" spans="1:4" ht="12.75">
      <c r="A15" s="117"/>
      <c r="B15" s="118"/>
      <c r="C15" s="741"/>
      <c r="D15" s="852"/>
    </row>
    <row r="16" spans="1:4" ht="12.75">
      <c r="A16" s="119"/>
      <c r="B16" s="120"/>
      <c r="C16" s="578"/>
      <c r="D16" s="694"/>
    </row>
    <row r="17" spans="1:4" ht="13.5">
      <c r="A17" s="125"/>
      <c r="B17" s="126"/>
      <c r="C17" s="577"/>
      <c r="D17" s="694"/>
    </row>
    <row r="18" spans="1:4" ht="13.5" customHeight="1">
      <c r="A18" s="127"/>
      <c r="B18" s="128"/>
      <c r="C18" s="892"/>
      <c r="D18" s="694"/>
    </row>
    <row r="19" spans="1:4" ht="13.5">
      <c r="A19" s="373"/>
      <c r="B19" s="427"/>
      <c r="C19" s="606"/>
      <c r="D19" s="608"/>
    </row>
    <row r="20" spans="1:4" ht="13.5">
      <c r="A20" s="374"/>
      <c r="B20" s="428"/>
      <c r="C20" s="607"/>
      <c r="D20" s="609"/>
    </row>
    <row r="21" spans="1:4" ht="13.5">
      <c r="A21" s="375"/>
      <c r="B21" s="453"/>
      <c r="C21" s="612"/>
      <c r="D21" s="614"/>
    </row>
    <row r="22" spans="1:4" ht="13.5">
      <c r="A22" s="372"/>
      <c r="B22" s="424"/>
      <c r="C22" s="613"/>
      <c r="D22" s="615"/>
    </row>
    <row r="23" spans="1:4" ht="13.5">
      <c r="A23" s="375"/>
      <c r="B23" s="453"/>
      <c r="C23" s="606"/>
      <c r="D23" s="608"/>
    </row>
    <row r="24" spans="1:4" ht="13.5">
      <c r="A24" s="372"/>
      <c r="B24" s="424"/>
      <c r="C24" s="607"/>
      <c r="D24" s="609"/>
    </row>
    <row r="25" spans="1:4" ht="13.5">
      <c r="A25" s="375"/>
      <c r="B25" s="453"/>
      <c r="C25" s="606"/>
      <c r="D25" s="608"/>
    </row>
    <row r="26" spans="1:4" ht="13.5">
      <c r="A26" s="372"/>
      <c r="B26" s="424"/>
      <c r="C26" s="607"/>
      <c r="D26" s="609"/>
    </row>
    <row r="27" spans="1:4" ht="13.5">
      <c r="A27" s="328"/>
      <c r="B27" s="423"/>
      <c r="C27" s="610"/>
      <c r="D27" s="611"/>
    </row>
    <row r="28" spans="1:4" ht="13.5">
      <c r="A28" s="372"/>
      <c r="B28" s="424"/>
      <c r="C28" s="613"/>
      <c r="D28" s="615"/>
    </row>
    <row r="29" spans="1:4" ht="13.5">
      <c r="A29" s="328"/>
      <c r="B29" s="425"/>
      <c r="C29" s="610"/>
      <c r="D29" s="611"/>
    </row>
    <row r="30" spans="1:4" ht="13.5">
      <c r="A30" s="372"/>
      <c r="B30" s="426"/>
      <c r="C30" s="607"/>
      <c r="D30" s="609"/>
    </row>
    <row r="31" spans="1:4" ht="13.5">
      <c r="A31" s="373"/>
      <c r="B31" s="196"/>
      <c r="C31" s="823"/>
      <c r="D31" s="608"/>
    </row>
    <row r="32" spans="1:4" ht="13.5">
      <c r="A32" s="374"/>
      <c r="B32" s="421"/>
      <c r="C32" s="824"/>
      <c r="D32" s="609"/>
    </row>
    <row r="33" spans="1:4" ht="13.5">
      <c r="A33" s="375"/>
      <c r="B33" s="157"/>
      <c r="C33" s="832"/>
      <c r="D33" s="614"/>
    </row>
    <row r="34" spans="1:4" ht="13.5">
      <c r="A34" s="372"/>
      <c r="B34" s="419"/>
      <c r="C34" s="822"/>
      <c r="D34" s="615"/>
    </row>
    <row r="35" spans="1:4" ht="13.5">
      <c r="A35" s="375"/>
      <c r="B35" s="157"/>
      <c r="C35" s="823"/>
      <c r="D35" s="608"/>
    </row>
    <row r="36" spans="1:4" ht="13.5">
      <c r="A36" s="372"/>
      <c r="B36" s="419"/>
      <c r="C36" s="824"/>
      <c r="D36" s="609"/>
    </row>
    <row r="37" spans="1:4" ht="13.5">
      <c r="A37" s="328"/>
      <c r="B37" s="195"/>
      <c r="C37" s="821"/>
      <c r="D37" s="611"/>
    </row>
    <row r="38" spans="1:4" ht="13.5">
      <c r="A38" s="372"/>
      <c r="B38" s="419"/>
      <c r="C38" s="822"/>
      <c r="D38" s="615"/>
    </row>
    <row r="39" spans="1:4" ht="13.5">
      <c r="A39" s="328"/>
      <c r="B39" s="420"/>
      <c r="C39" s="821"/>
      <c r="D39" s="611"/>
    </row>
    <row r="40" spans="1:4" ht="13.5">
      <c r="A40" s="372"/>
      <c r="B40" s="159"/>
      <c r="C40" s="824"/>
      <c r="D40" s="609"/>
    </row>
    <row r="41" spans="1:4" ht="13.5">
      <c r="A41" s="373"/>
      <c r="B41" s="399"/>
      <c r="C41" s="606"/>
      <c r="D41" s="608"/>
    </row>
    <row r="42" spans="1:4" ht="13.5">
      <c r="A42" s="374"/>
      <c r="B42" s="400"/>
      <c r="C42" s="607"/>
      <c r="D42" s="609"/>
    </row>
    <row r="43" spans="1:4" ht="13.5">
      <c r="A43" s="375"/>
      <c r="B43" s="401"/>
      <c r="C43" s="612"/>
      <c r="D43" s="614"/>
    </row>
    <row r="44" spans="1:4" ht="13.5">
      <c r="A44" s="372"/>
      <c r="B44" s="396"/>
      <c r="C44" s="613"/>
      <c r="D44" s="615"/>
    </row>
    <row r="45" spans="1:4" ht="13.5">
      <c r="A45" s="373"/>
      <c r="B45" s="399"/>
      <c r="C45" s="606"/>
      <c r="D45" s="608"/>
    </row>
    <row r="46" spans="1:4" ht="13.5">
      <c r="A46" s="374"/>
      <c r="B46" s="400"/>
      <c r="C46" s="607"/>
      <c r="D46" s="609"/>
    </row>
    <row r="47" spans="1:4" ht="13.5">
      <c r="A47" s="375"/>
      <c r="B47" s="401"/>
      <c r="C47" s="606"/>
      <c r="D47" s="608"/>
    </row>
    <row r="48" spans="1:4" ht="13.5">
      <c r="A48" s="372"/>
      <c r="B48" s="396"/>
      <c r="C48" s="607"/>
      <c r="D48" s="609"/>
    </row>
    <row r="49" spans="1:4" ht="13.5">
      <c r="A49" s="328"/>
      <c r="B49" s="397"/>
      <c r="C49" s="606"/>
      <c r="D49" s="608"/>
    </row>
    <row r="50" spans="1:4" ht="14.25" thickBot="1">
      <c r="A50" s="357"/>
      <c r="B50" s="402"/>
      <c r="C50" s="618"/>
      <c r="D50" s="619"/>
    </row>
    <row r="51" ht="12" customHeight="1" thickBot="1"/>
    <row r="52" spans="1:4" ht="24" customHeight="1" thickBot="1">
      <c r="A52" s="696" t="s">
        <v>6</v>
      </c>
      <c r="B52" s="696"/>
      <c r="C52" s="350">
        <f>SUM(C3:C50)</f>
        <v>0</v>
      </c>
      <c r="D52" s="351">
        <f>SUM(D3:D50)</f>
        <v>0</v>
      </c>
    </row>
    <row r="53" spans="1:4" ht="24" customHeight="1" thickBot="1">
      <c r="A53" s="696" t="s">
        <v>7</v>
      </c>
      <c r="B53" s="696"/>
      <c r="C53" s="744">
        <f>D52-C52</f>
        <v>0</v>
      </c>
      <c r="D53" s="744"/>
    </row>
  </sheetData>
  <sheetProtection selectLockedCells="1" selectUnlockedCells="1"/>
  <mergeCells count="49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D15:D16"/>
    <mergeCell ref="D17:D18"/>
    <mergeCell ref="C17:C18"/>
    <mergeCell ref="C15:C16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C33:C34"/>
    <mergeCell ref="C35:C36"/>
    <mergeCell ref="C37:C38"/>
    <mergeCell ref="C39:C40"/>
    <mergeCell ref="D47:D48"/>
    <mergeCell ref="C19:C20"/>
    <mergeCell ref="C21:C22"/>
    <mergeCell ref="C23:C24"/>
    <mergeCell ref="C25:C26"/>
    <mergeCell ref="C41:C42"/>
    <mergeCell ref="D41:D42"/>
    <mergeCell ref="C27:C28"/>
    <mergeCell ref="C29:C30"/>
    <mergeCell ref="C31:C32"/>
    <mergeCell ref="C49:C50"/>
    <mergeCell ref="D49:D50"/>
    <mergeCell ref="A52:B52"/>
    <mergeCell ref="A53:B53"/>
    <mergeCell ref="C53:D53"/>
    <mergeCell ref="C43:C44"/>
    <mergeCell ref="D43:D44"/>
    <mergeCell ref="C45:C46"/>
    <mergeCell ref="D45:D46"/>
    <mergeCell ref="C47:C4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43"/>
  <sheetViews>
    <sheetView zoomScale="90" zoomScaleNormal="90" zoomScalePageLayoutView="0" workbookViewId="0" topLeftCell="A28">
      <selection activeCell="K15" sqref="K15"/>
    </sheetView>
  </sheetViews>
  <sheetFormatPr defaultColWidth="9.140625" defaultRowHeight="12.75"/>
  <cols>
    <col min="1" max="1" width="13.7109375" style="0" customWidth="1"/>
    <col min="2" max="2" width="46.7109375" style="0" customWidth="1"/>
    <col min="3" max="3" width="13.28125" style="0" customWidth="1"/>
    <col min="4" max="4" width="13.28125" style="1" customWidth="1"/>
  </cols>
  <sheetData>
    <row r="2" spans="1:4" ht="19.5" customHeigh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42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21" customHeight="1" thickBot="1">
      <c r="A6" s="353" t="s">
        <v>1</v>
      </c>
      <c r="B6" s="87" t="s">
        <v>2</v>
      </c>
      <c r="C6" s="44" t="s">
        <v>3</v>
      </c>
      <c r="D6" s="359" t="s">
        <v>4</v>
      </c>
    </row>
    <row r="7" spans="1:4" ht="12.75" customHeight="1">
      <c r="A7" s="236"/>
      <c r="B7" s="461"/>
      <c r="C7" s="783"/>
      <c r="D7" s="893"/>
    </row>
    <row r="8" spans="1:4" ht="12.75" customHeight="1">
      <c r="A8" s="15"/>
      <c r="B8" s="318"/>
      <c r="C8" s="604"/>
      <c r="D8" s="767"/>
    </row>
    <row r="9" spans="1:4" ht="13.5">
      <c r="A9" s="373"/>
      <c r="B9" s="427"/>
      <c r="C9" s="610"/>
      <c r="D9" s="608"/>
    </row>
    <row r="10" spans="1:4" ht="13.5">
      <c r="A10" s="374"/>
      <c r="B10" s="428"/>
      <c r="C10" s="607"/>
      <c r="D10" s="609"/>
    </row>
    <row r="11" spans="1:4" ht="13.5">
      <c r="A11" s="375"/>
      <c r="B11" s="453"/>
      <c r="C11" s="612"/>
      <c r="D11" s="614"/>
    </row>
    <row r="12" spans="1:4" ht="13.5">
      <c r="A12" s="372"/>
      <c r="B12" s="424"/>
      <c r="C12" s="613"/>
      <c r="D12" s="615"/>
    </row>
    <row r="13" spans="1:4" ht="13.5">
      <c r="A13" s="375"/>
      <c r="B13" s="453"/>
      <c r="C13" s="606"/>
      <c r="D13" s="608"/>
    </row>
    <row r="14" spans="1:4" ht="13.5">
      <c r="A14" s="372"/>
      <c r="B14" s="424"/>
      <c r="C14" s="607"/>
      <c r="D14" s="609"/>
    </row>
    <row r="15" spans="1:4" ht="13.5">
      <c r="A15" s="375"/>
      <c r="B15" s="453"/>
      <c r="C15" s="606"/>
      <c r="D15" s="608"/>
    </row>
    <row r="16" spans="1:4" ht="13.5">
      <c r="A16" s="372"/>
      <c r="B16" s="424"/>
      <c r="C16" s="607"/>
      <c r="D16" s="609"/>
    </row>
    <row r="17" spans="1:4" ht="13.5">
      <c r="A17" s="328"/>
      <c r="B17" s="423"/>
      <c r="C17" s="610"/>
      <c r="D17" s="611"/>
    </row>
    <row r="18" spans="1:4" ht="13.5">
      <c r="A18" s="372"/>
      <c r="B18" s="424"/>
      <c r="C18" s="613"/>
      <c r="D18" s="615"/>
    </row>
    <row r="19" spans="1:4" ht="13.5">
      <c r="A19" s="328"/>
      <c r="B19" s="425"/>
      <c r="C19" s="610"/>
      <c r="D19" s="611"/>
    </row>
    <row r="20" spans="1:4" ht="13.5">
      <c r="A20" s="372"/>
      <c r="B20" s="426"/>
      <c r="C20" s="607"/>
      <c r="D20" s="609"/>
    </row>
    <row r="21" spans="1:4" ht="13.5">
      <c r="A21" s="373"/>
      <c r="B21" s="196"/>
      <c r="C21" s="823"/>
      <c r="D21" s="608"/>
    </row>
    <row r="22" spans="1:4" ht="13.5">
      <c r="A22" s="374"/>
      <c r="B22" s="421"/>
      <c r="C22" s="824"/>
      <c r="D22" s="609"/>
    </row>
    <row r="23" spans="1:4" ht="13.5">
      <c r="A23" s="375"/>
      <c r="B23" s="157"/>
      <c r="C23" s="832"/>
      <c r="D23" s="614"/>
    </row>
    <row r="24" spans="1:4" ht="13.5">
      <c r="A24" s="372"/>
      <c r="B24" s="419"/>
      <c r="C24" s="822"/>
      <c r="D24" s="615"/>
    </row>
    <row r="25" spans="1:4" ht="13.5">
      <c r="A25" s="375"/>
      <c r="B25" s="157"/>
      <c r="C25" s="823"/>
      <c r="D25" s="608"/>
    </row>
    <row r="26" spans="1:4" ht="13.5">
      <c r="A26" s="372"/>
      <c r="B26" s="419"/>
      <c r="C26" s="824"/>
      <c r="D26" s="609"/>
    </row>
    <row r="27" spans="1:4" ht="13.5">
      <c r="A27" s="328"/>
      <c r="B27" s="195"/>
      <c r="C27" s="821"/>
      <c r="D27" s="611"/>
    </row>
    <row r="28" spans="1:4" ht="13.5">
      <c r="A28" s="372"/>
      <c r="B28" s="419"/>
      <c r="C28" s="822"/>
      <c r="D28" s="615"/>
    </row>
    <row r="29" spans="1:4" ht="13.5">
      <c r="A29" s="328"/>
      <c r="B29" s="420"/>
      <c r="C29" s="821"/>
      <c r="D29" s="611"/>
    </row>
    <row r="30" spans="1:4" ht="13.5">
      <c r="A30" s="372"/>
      <c r="B30" s="159"/>
      <c r="C30" s="824"/>
      <c r="D30" s="609"/>
    </row>
    <row r="31" spans="1:4" ht="13.5">
      <c r="A31" s="373"/>
      <c r="B31" s="399"/>
      <c r="C31" s="606"/>
      <c r="D31" s="608"/>
    </row>
    <row r="32" spans="1:4" ht="13.5">
      <c r="A32" s="374"/>
      <c r="B32" s="400"/>
      <c r="C32" s="607"/>
      <c r="D32" s="609"/>
    </row>
    <row r="33" spans="1:4" ht="13.5">
      <c r="A33" s="375"/>
      <c r="B33" s="401"/>
      <c r="C33" s="612"/>
      <c r="D33" s="614"/>
    </row>
    <row r="34" spans="1:4" ht="13.5">
      <c r="A34" s="372"/>
      <c r="B34" s="396"/>
      <c r="C34" s="613"/>
      <c r="D34" s="615"/>
    </row>
    <row r="35" spans="1:4" ht="13.5">
      <c r="A35" s="373"/>
      <c r="B35" s="399"/>
      <c r="C35" s="606"/>
      <c r="D35" s="608"/>
    </row>
    <row r="36" spans="1:4" ht="13.5">
      <c r="A36" s="374"/>
      <c r="B36" s="400"/>
      <c r="C36" s="607"/>
      <c r="D36" s="609"/>
    </row>
    <row r="37" spans="1:4" ht="13.5">
      <c r="A37" s="375"/>
      <c r="B37" s="401"/>
      <c r="C37" s="606"/>
      <c r="D37" s="608"/>
    </row>
    <row r="38" spans="1:4" ht="13.5">
      <c r="A38" s="372"/>
      <c r="B38" s="396"/>
      <c r="C38" s="607"/>
      <c r="D38" s="609"/>
    </row>
    <row r="39" spans="1:4" ht="13.5">
      <c r="A39" s="328"/>
      <c r="B39" s="397"/>
      <c r="C39" s="606"/>
      <c r="D39" s="608"/>
    </row>
    <row r="40" spans="1:4" ht="14.25" thickBot="1">
      <c r="A40" s="357"/>
      <c r="B40" s="402"/>
      <c r="C40" s="618"/>
      <c r="D40" s="619"/>
    </row>
    <row r="41" ht="13.5" thickBot="1"/>
    <row r="42" spans="1:4" ht="24" customHeight="1" thickBot="1">
      <c r="A42" s="696" t="s">
        <v>6</v>
      </c>
      <c r="B42" s="696"/>
      <c r="C42" s="350">
        <f>SUM(C7:C40)</f>
        <v>0</v>
      </c>
      <c r="D42" s="351">
        <f>SUM(D7:D40)</f>
        <v>0</v>
      </c>
    </row>
    <row r="43" spans="1:4" ht="24" customHeight="1" thickBot="1">
      <c r="A43" s="696" t="s">
        <v>7</v>
      </c>
      <c r="B43" s="696"/>
      <c r="C43" s="744">
        <f>D42-C42</f>
        <v>0</v>
      </c>
      <c r="D43" s="744"/>
    </row>
  </sheetData>
  <sheetProtection selectLockedCells="1" selectUnlockedCells="1"/>
  <mergeCells count="39">
    <mergeCell ref="A2:D2"/>
    <mergeCell ref="A4:D4"/>
    <mergeCell ref="C7:C8"/>
    <mergeCell ref="C43:D43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39:C40"/>
    <mergeCell ref="D39:D40"/>
    <mergeCell ref="A42:B42"/>
    <mergeCell ref="A43:B43"/>
    <mergeCell ref="C33:C34"/>
    <mergeCell ref="D33:D34"/>
    <mergeCell ref="C35:C36"/>
    <mergeCell ref="D35:D36"/>
    <mergeCell ref="C37:C38"/>
    <mergeCell ref="D37:D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42"/>
  <sheetViews>
    <sheetView zoomScale="90" zoomScaleNormal="90" zoomScalePageLayoutView="0" workbookViewId="0" topLeftCell="A1">
      <selection activeCell="F23" sqref="F23"/>
    </sheetView>
  </sheetViews>
  <sheetFormatPr defaultColWidth="15.57421875" defaultRowHeight="12.75"/>
  <cols>
    <col min="1" max="1" width="15.57421875" style="0" customWidth="1"/>
    <col min="2" max="2" width="46.7109375" style="0" customWidth="1"/>
  </cols>
  <sheetData>
    <row r="2" spans="1:4" ht="14.25">
      <c r="A2" s="533"/>
      <c r="B2" s="533"/>
      <c r="C2" s="533"/>
      <c r="D2" s="533"/>
    </row>
    <row r="3" spans="1:4" ht="6" customHeight="1">
      <c r="A3" s="2"/>
      <c r="B3" s="2"/>
      <c r="C3" s="3"/>
      <c r="D3" s="65"/>
    </row>
    <row r="4" spans="1:4" ht="21">
      <c r="A4" s="535"/>
      <c r="B4" s="535"/>
      <c r="C4" s="535"/>
      <c r="D4" s="535"/>
    </row>
    <row r="5" spans="1:4" ht="13.5">
      <c r="A5" s="5" t="s">
        <v>1</v>
      </c>
      <c r="B5" s="5" t="s">
        <v>2</v>
      </c>
      <c r="C5" s="6" t="s">
        <v>3</v>
      </c>
      <c r="D5" s="7" t="s">
        <v>4</v>
      </c>
    </row>
    <row r="6" spans="1:4" ht="12.75">
      <c r="A6" s="895"/>
      <c r="B6" s="896"/>
      <c r="C6" s="897"/>
      <c r="D6" s="898"/>
    </row>
    <row r="7" spans="1:4" ht="12.75">
      <c r="A7" s="895"/>
      <c r="B7" s="896"/>
      <c r="C7" s="897"/>
      <c r="D7" s="898"/>
    </row>
    <row r="8" spans="1:4" ht="13.5">
      <c r="A8" s="76"/>
      <c r="B8" s="77"/>
      <c r="C8" s="31"/>
      <c r="D8" s="92"/>
    </row>
    <row r="9" spans="1:4" ht="13.5">
      <c r="A9" s="78"/>
      <c r="B9" s="79"/>
      <c r="C9" s="28"/>
      <c r="D9" s="103"/>
    </row>
    <row r="10" spans="1:4" ht="13.5">
      <c r="A10" s="23"/>
      <c r="B10" s="80"/>
      <c r="C10" s="31"/>
      <c r="D10" s="92"/>
    </row>
    <row r="11" spans="1:4" ht="13.5">
      <c r="A11" s="81"/>
      <c r="B11" s="82"/>
      <c r="C11" s="28"/>
      <c r="D11" s="103"/>
    </row>
    <row r="12" spans="1:4" ht="13.5">
      <c r="A12" s="58"/>
      <c r="B12" s="59"/>
      <c r="C12" s="50"/>
      <c r="D12" s="104"/>
    </row>
    <row r="13" spans="1:4" ht="13.5">
      <c r="A13" s="60"/>
      <c r="B13" s="61"/>
      <c r="C13" s="50"/>
      <c r="D13" s="104"/>
    </row>
    <row r="14" spans="1:4" ht="13.5">
      <c r="A14" s="25"/>
      <c r="B14" s="62"/>
      <c r="C14" s="31"/>
      <c r="D14" s="105"/>
    </row>
    <row r="15" spans="1:4" ht="13.5">
      <c r="A15" s="63"/>
      <c r="B15" s="64"/>
      <c r="C15" s="50"/>
      <c r="D15" s="106"/>
    </row>
    <row r="16" spans="1:4" ht="13.5">
      <c r="A16" s="29"/>
      <c r="B16" s="30"/>
      <c r="C16" s="31"/>
      <c r="D16" s="107"/>
    </row>
    <row r="17" spans="1:4" ht="13.5">
      <c r="A17" s="26"/>
      <c r="B17" s="27"/>
      <c r="C17" s="28"/>
      <c r="D17" s="93"/>
    </row>
    <row r="18" spans="1:4" ht="13.5">
      <c r="A18" s="23"/>
      <c r="B18" s="51"/>
      <c r="C18" s="31"/>
      <c r="D18" s="107"/>
    </row>
    <row r="19" spans="1:4" ht="13.5">
      <c r="A19" s="26"/>
      <c r="B19" s="27"/>
      <c r="C19" s="28"/>
      <c r="D19" s="93"/>
    </row>
    <row r="20" spans="1:4" ht="13.5">
      <c r="A20" s="29"/>
      <c r="B20" s="30"/>
      <c r="C20" s="31"/>
      <c r="D20" s="107"/>
    </row>
    <row r="21" spans="1:4" ht="13.5">
      <c r="A21" s="26"/>
      <c r="B21" s="27"/>
      <c r="C21" s="28"/>
      <c r="D21" s="93"/>
    </row>
    <row r="22" spans="1:4" ht="13.5">
      <c r="A22" s="29"/>
      <c r="B22" s="30"/>
      <c r="C22" s="50"/>
      <c r="D22" s="107"/>
    </row>
    <row r="23" spans="1:4" ht="13.5">
      <c r="A23" s="26"/>
      <c r="B23" s="27"/>
      <c r="C23" s="28"/>
      <c r="D23" s="93"/>
    </row>
    <row r="24" spans="1:4" ht="13.5">
      <c r="A24" s="23"/>
      <c r="B24" s="24"/>
      <c r="C24" s="25"/>
      <c r="D24" s="92"/>
    </row>
    <row r="25" spans="1:4" ht="13.5">
      <c r="A25" s="26"/>
      <c r="B25" s="27"/>
      <c r="C25" s="28"/>
      <c r="D25" s="93"/>
    </row>
    <row r="26" spans="1:4" ht="13.5">
      <c r="A26" s="29"/>
      <c r="B26" s="30"/>
      <c r="C26" s="31"/>
      <c r="D26" s="107"/>
    </row>
    <row r="27" spans="1:4" ht="13.5">
      <c r="A27" s="26"/>
      <c r="B27" s="27"/>
      <c r="C27" s="28"/>
      <c r="D27" s="93"/>
    </row>
    <row r="28" spans="1:4" ht="13.5">
      <c r="A28" s="29"/>
      <c r="B28" s="30"/>
      <c r="C28" s="31"/>
      <c r="D28" s="107"/>
    </row>
    <row r="29" spans="1:4" ht="13.5">
      <c r="A29" s="26"/>
      <c r="B29" s="27"/>
      <c r="C29" s="28"/>
      <c r="D29" s="93"/>
    </row>
    <row r="30" spans="1:4" ht="13.5">
      <c r="A30" s="29"/>
      <c r="B30" s="30"/>
      <c r="C30" s="31"/>
      <c r="D30" s="107"/>
    </row>
    <row r="31" spans="1:4" ht="13.5">
      <c r="A31" s="26"/>
      <c r="B31" s="27"/>
      <c r="C31" s="28"/>
      <c r="D31" s="93"/>
    </row>
    <row r="32" spans="1:4" ht="13.5">
      <c r="A32" s="29"/>
      <c r="B32" s="30"/>
      <c r="C32" s="31"/>
      <c r="D32" s="107"/>
    </row>
    <row r="33" spans="1:4" ht="13.5">
      <c r="A33" s="26"/>
      <c r="B33" s="27"/>
      <c r="C33" s="28"/>
      <c r="D33" s="93"/>
    </row>
    <row r="34" spans="1:4" ht="13.5">
      <c r="A34" s="29"/>
      <c r="B34" s="32"/>
      <c r="C34" s="31"/>
      <c r="D34" s="107"/>
    </row>
    <row r="35" spans="1:4" ht="13.5">
      <c r="A35" s="26"/>
      <c r="B35" s="26"/>
      <c r="C35" s="28"/>
      <c r="D35" s="93"/>
    </row>
    <row r="36" spans="1:4" ht="13.5">
      <c r="A36" s="23"/>
      <c r="B36" s="24"/>
      <c r="C36" s="25"/>
      <c r="D36" s="92"/>
    </row>
    <row r="37" spans="1:4" ht="13.5">
      <c r="A37" s="26"/>
      <c r="B37" s="27"/>
      <c r="C37" s="28"/>
      <c r="D37" s="93"/>
    </row>
    <row r="38" spans="1:4" ht="13.5">
      <c r="A38" s="33"/>
      <c r="B38" s="33"/>
      <c r="C38" s="25"/>
      <c r="D38" s="92"/>
    </row>
    <row r="39" spans="1:4" ht="13.5">
      <c r="A39" s="26"/>
      <c r="B39" s="27"/>
      <c r="C39" s="28"/>
      <c r="D39" s="93"/>
    </row>
    <row r="40" spans="1:4" ht="13.5">
      <c r="A40" s="524"/>
      <c r="B40" s="524"/>
      <c r="C40" s="34"/>
      <c r="D40" s="34"/>
    </row>
    <row r="41" spans="1:4" ht="15">
      <c r="A41" s="36"/>
      <c r="B41" s="37" t="s">
        <v>6</v>
      </c>
      <c r="C41" s="38">
        <f>SUM(C6:C40)</f>
        <v>0</v>
      </c>
      <c r="D41" s="39">
        <f>SUM(D6:D40)</f>
        <v>0</v>
      </c>
    </row>
    <row r="42" spans="1:4" ht="15">
      <c r="A42" s="40"/>
      <c r="B42" s="41" t="s">
        <v>7</v>
      </c>
      <c r="C42" s="894">
        <f>C41-D41</f>
        <v>0</v>
      </c>
      <c r="D42" s="894"/>
    </row>
  </sheetData>
  <sheetProtection selectLockedCells="1" selectUnlockedCells="1"/>
  <mergeCells count="8">
    <mergeCell ref="A40:B40"/>
    <mergeCell ref="C42:D42"/>
    <mergeCell ref="A2:D2"/>
    <mergeCell ref="A4:D4"/>
    <mergeCell ref="A6:A7"/>
    <mergeCell ref="B6:B7"/>
    <mergeCell ref="C6:C7"/>
    <mergeCell ref="D6:D7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36"/>
  <sheetViews>
    <sheetView tabSelected="1" zoomScale="90" zoomScaleNormal="90" zoomScalePageLayoutView="0" workbookViewId="0" topLeftCell="A1">
      <selection activeCell="B4" sqref="B4:E36"/>
    </sheetView>
  </sheetViews>
  <sheetFormatPr defaultColWidth="9.140625" defaultRowHeight="12.75"/>
  <cols>
    <col min="2" max="2" width="31.140625" style="0" customWidth="1"/>
    <col min="3" max="5" width="21.140625" style="0" customWidth="1"/>
  </cols>
  <sheetData>
    <row r="2" spans="2:5" ht="24.75" customHeight="1">
      <c r="B2" s="533" t="s">
        <v>81</v>
      </c>
      <c r="C2" s="533"/>
      <c r="D2" s="533"/>
      <c r="E2" s="533"/>
    </row>
    <row r="3" spans="2:5" ht="6" customHeight="1" thickBot="1">
      <c r="B3" s="2"/>
      <c r="C3" s="2"/>
      <c r="D3" s="3"/>
      <c r="E3" s="65"/>
    </row>
    <row r="4" spans="2:5" ht="18" customHeight="1" thickBot="1">
      <c r="B4" s="462" t="s">
        <v>43</v>
      </c>
      <c r="C4" s="231" t="s">
        <v>3</v>
      </c>
      <c r="D4" s="463" t="s">
        <v>4</v>
      </c>
      <c r="E4" s="464" t="s">
        <v>44</v>
      </c>
    </row>
    <row r="5" spans="2:5" s="233" customFormat="1" ht="18" customHeight="1">
      <c r="B5" s="469" t="s">
        <v>45</v>
      </c>
      <c r="C5" s="470">
        <f>'St-Michiels'!C52</f>
        <v>10</v>
      </c>
      <c r="D5" s="471">
        <f>'St-Michiels'!D52</f>
        <v>20</v>
      </c>
      <c r="E5" s="472">
        <f aca="true" t="shared" si="0" ref="E5:E36">SUM(D5-C5)</f>
        <v>10</v>
      </c>
    </row>
    <row r="6" spans="2:5" s="233" customFormat="1" ht="18" customHeight="1">
      <c r="B6" s="473" t="s">
        <v>46</v>
      </c>
      <c r="C6" s="470">
        <f>Sporting!C39</f>
        <v>40</v>
      </c>
      <c r="D6" s="475">
        <f>Sporting!D39</f>
        <v>0</v>
      </c>
      <c r="E6" s="476">
        <f t="shared" si="0"/>
        <v>-40</v>
      </c>
    </row>
    <row r="7" spans="2:5" s="233" customFormat="1" ht="18" customHeight="1">
      <c r="B7" s="473" t="s">
        <v>47</v>
      </c>
      <c r="C7" s="470">
        <f>Dudzele!C51</f>
        <v>10</v>
      </c>
      <c r="D7" s="475">
        <f>Dudzele!D51</f>
        <v>0</v>
      </c>
      <c r="E7" s="476">
        <f t="shared" si="0"/>
        <v>-10</v>
      </c>
    </row>
    <row r="8" spans="2:5" s="233" customFormat="1" ht="18" customHeight="1">
      <c r="B8" s="473" t="s">
        <v>48</v>
      </c>
      <c r="C8" s="470">
        <f>Inter!C58</f>
        <v>0</v>
      </c>
      <c r="D8" s="475">
        <f>Inter!D58</f>
        <v>0</v>
      </c>
      <c r="E8" s="476">
        <f t="shared" si="0"/>
        <v>0</v>
      </c>
    </row>
    <row r="9" spans="2:5" s="233" customFormat="1" ht="18" customHeight="1">
      <c r="B9" s="473" t="s">
        <v>49</v>
      </c>
      <c r="C9" s="470">
        <f>Koekelare!C56</f>
        <v>20</v>
      </c>
      <c r="D9" s="475">
        <f>Koekelare!D56</f>
        <v>40</v>
      </c>
      <c r="E9" s="476">
        <f t="shared" si="0"/>
        <v>20</v>
      </c>
    </row>
    <row r="10" spans="2:5" s="233" customFormat="1" ht="18" customHeight="1">
      <c r="B10" s="473" t="s">
        <v>50</v>
      </c>
      <c r="C10" s="470">
        <f>Lissewege!C58</f>
        <v>70</v>
      </c>
      <c r="D10" s="475">
        <f>Lissewege!D58</f>
        <v>0</v>
      </c>
      <c r="E10" s="476">
        <f t="shared" si="0"/>
        <v>-70</v>
      </c>
    </row>
    <row r="11" spans="2:5" s="233" customFormat="1" ht="18" customHeight="1">
      <c r="B11" s="473" t="s">
        <v>51</v>
      </c>
      <c r="C11" s="470">
        <f>Sijsele!C57</f>
        <v>0</v>
      </c>
      <c r="D11" s="475">
        <f>SUM('[1]Sijsele'!D9:D40)</f>
        <v>0</v>
      </c>
      <c r="E11" s="476">
        <f t="shared" si="0"/>
        <v>0</v>
      </c>
    </row>
    <row r="12" spans="2:5" s="233" customFormat="1" ht="18" customHeight="1">
      <c r="B12" s="473" t="s">
        <v>52</v>
      </c>
      <c r="C12" s="470">
        <f>Beitem!C58</f>
        <v>50</v>
      </c>
      <c r="D12" s="475">
        <f>Beitem!D58</f>
        <v>0</v>
      </c>
      <c r="E12" s="476">
        <f t="shared" si="0"/>
        <v>-50</v>
      </c>
    </row>
    <row r="13" spans="2:5" s="233" customFormat="1" ht="18" customHeight="1">
      <c r="B13" s="473" t="s">
        <v>53</v>
      </c>
      <c r="C13" s="474">
        <f>Jabbeke!C56</f>
        <v>45</v>
      </c>
      <c r="D13" s="475">
        <f>Jabbeke!D56</f>
        <v>0</v>
      </c>
      <c r="E13" s="476">
        <f t="shared" si="0"/>
        <v>-45</v>
      </c>
    </row>
    <row r="14" spans="2:5" s="233" customFormat="1" ht="18" customHeight="1">
      <c r="B14" s="473" t="s">
        <v>54</v>
      </c>
      <c r="C14" s="474">
        <f>Loppem!C58</f>
        <v>0</v>
      </c>
      <c r="D14" s="475">
        <f>Loppem!D58</f>
        <v>0</v>
      </c>
      <c r="E14" s="476">
        <f t="shared" si="0"/>
        <v>0</v>
      </c>
    </row>
    <row r="15" spans="2:5" s="233" customFormat="1" ht="18" customHeight="1">
      <c r="B15" s="473" t="s">
        <v>55</v>
      </c>
      <c r="C15" s="474">
        <f>Snellegem!C56</f>
        <v>0</v>
      </c>
      <c r="D15" s="475">
        <f>Snellegem!D56</f>
        <v>0</v>
      </c>
      <c r="E15" s="476">
        <f t="shared" si="0"/>
        <v>0</v>
      </c>
    </row>
    <row r="16" spans="2:5" s="233" customFormat="1" ht="18" customHeight="1">
      <c r="B16" s="473" t="s">
        <v>56</v>
      </c>
      <c r="C16" s="474">
        <f>Osiris!C58</f>
        <v>0</v>
      </c>
      <c r="D16" s="475">
        <f>Osiris!D58</f>
        <v>0</v>
      </c>
      <c r="E16" s="476">
        <f t="shared" si="0"/>
        <v>0</v>
      </c>
    </row>
    <row r="17" spans="2:5" s="233" customFormat="1" ht="18" customHeight="1">
      <c r="B17" s="473" t="s">
        <v>57</v>
      </c>
      <c r="C17" s="474">
        <f>Ichtegem!C58</f>
        <v>30</v>
      </c>
      <c r="D17" s="475">
        <f>Ichtegem!D58</f>
        <v>0</v>
      </c>
      <c r="E17" s="476">
        <f t="shared" si="0"/>
        <v>-30</v>
      </c>
    </row>
    <row r="18" spans="2:5" s="233" customFormat="1" ht="18" customHeight="1">
      <c r="B18" s="473" t="s">
        <v>58</v>
      </c>
      <c r="C18" s="474">
        <f>Kaulille!C41</f>
        <v>0</v>
      </c>
      <c r="D18" s="475">
        <f>'[1]Kaulille'!D42</f>
        <v>0</v>
      </c>
      <c r="E18" s="476">
        <f t="shared" si="0"/>
        <v>0</v>
      </c>
    </row>
    <row r="19" spans="2:5" s="233" customFormat="1" ht="18" customHeight="1">
      <c r="B19" s="473" t="s">
        <v>59</v>
      </c>
      <c r="C19" s="474">
        <f>Buggenhout!C56</f>
        <v>5</v>
      </c>
      <c r="D19" s="475">
        <f>Buggenhout!D56</f>
        <v>0</v>
      </c>
      <c r="E19" s="476">
        <f t="shared" si="0"/>
        <v>-5</v>
      </c>
    </row>
    <row r="20" spans="2:5" s="233" customFormat="1" ht="18" customHeight="1">
      <c r="B20" s="473" t="s">
        <v>60</v>
      </c>
      <c r="C20" s="474">
        <f>Male!C56</f>
        <v>0</v>
      </c>
      <c r="D20" s="475">
        <f>Male!D56</f>
        <v>0</v>
      </c>
      <c r="E20" s="476">
        <f t="shared" si="0"/>
        <v>0</v>
      </c>
    </row>
    <row r="21" spans="2:5" s="233" customFormat="1" ht="18" customHeight="1">
      <c r="B21" s="473" t="s">
        <v>61</v>
      </c>
      <c r="C21" s="474">
        <f>Halle!C56</f>
        <v>30</v>
      </c>
      <c r="D21" s="475">
        <f>Halle!D56</f>
        <v>0</v>
      </c>
      <c r="E21" s="476">
        <f t="shared" si="0"/>
        <v>-30</v>
      </c>
    </row>
    <row r="22" spans="2:5" s="233" customFormat="1" ht="18" customHeight="1">
      <c r="B22" s="473" t="s">
        <v>62</v>
      </c>
      <c r="C22" s="474">
        <f>Aalter!C56</f>
        <v>10</v>
      </c>
      <c r="D22" s="475">
        <f>Aalter!D56</f>
        <v>0</v>
      </c>
      <c r="E22" s="476">
        <f t="shared" si="0"/>
        <v>-10</v>
      </c>
    </row>
    <row r="23" spans="2:5" s="233" customFormat="1" ht="18" customHeight="1">
      <c r="B23" s="473" t="s">
        <v>63</v>
      </c>
      <c r="C23" s="474">
        <f>Temse!C56</f>
        <v>10</v>
      </c>
      <c r="D23" s="475">
        <f>Temse!D56</f>
        <v>0</v>
      </c>
      <c r="E23" s="476">
        <f t="shared" si="0"/>
        <v>-10</v>
      </c>
    </row>
    <row r="24" spans="2:5" s="233" customFormat="1" ht="18" customHeight="1">
      <c r="B24" s="473" t="s">
        <v>64</v>
      </c>
      <c r="C24" s="474">
        <f>Opstal!C58</f>
        <v>10</v>
      </c>
      <c r="D24" s="475">
        <f>Opstal!D58</f>
        <v>0</v>
      </c>
      <c r="E24" s="476">
        <f t="shared" si="0"/>
        <v>-10</v>
      </c>
    </row>
    <row r="25" spans="2:5" s="233" customFormat="1" ht="18" customHeight="1">
      <c r="B25" s="473" t="s">
        <v>65</v>
      </c>
      <c r="C25" s="474">
        <f>Varsenare!C56</f>
        <v>20</v>
      </c>
      <c r="D25" s="475">
        <f>Varsenare!D56</f>
        <v>0</v>
      </c>
      <c r="E25" s="476">
        <f t="shared" si="0"/>
        <v>-20</v>
      </c>
    </row>
    <row r="26" spans="2:5" s="233" customFormat="1" ht="18" customHeight="1">
      <c r="B26" s="473" t="s">
        <v>66</v>
      </c>
      <c r="C26" s="474">
        <f>Maldegem!C56</f>
        <v>0</v>
      </c>
      <c r="D26" s="475">
        <f>Maldegem!D56</f>
        <v>0</v>
      </c>
      <c r="E26" s="476">
        <f t="shared" si="0"/>
        <v>0</v>
      </c>
    </row>
    <row r="27" spans="2:5" s="233" customFormat="1" ht="18" customHeight="1">
      <c r="B27" s="473" t="s">
        <v>67</v>
      </c>
      <c r="C27" s="474">
        <f>heist!C52</f>
        <v>0</v>
      </c>
      <c r="D27" s="475">
        <f>heist!D52</f>
        <v>30</v>
      </c>
      <c r="E27" s="476">
        <f t="shared" si="0"/>
        <v>30</v>
      </c>
    </row>
    <row r="28" spans="2:5" s="233" customFormat="1" ht="18" customHeight="1">
      <c r="B28" s="473" t="s">
        <v>68</v>
      </c>
      <c r="C28" s="474">
        <f>Ingelmunster!C58</f>
        <v>0</v>
      </c>
      <c r="D28" s="475">
        <f>Ingelmunster!D58</f>
        <v>0</v>
      </c>
      <c r="E28" s="476">
        <f t="shared" si="0"/>
        <v>0</v>
      </c>
    </row>
    <row r="29" spans="2:5" s="233" customFormat="1" ht="18" customHeight="1">
      <c r="B29" s="473" t="s">
        <v>69</v>
      </c>
      <c r="C29" s="474">
        <f>Beveren!C60</f>
        <v>0</v>
      </c>
      <c r="D29" s="475">
        <f>Beveren!D60</f>
        <v>0</v>
      </c>
      <c r="E29" s="476">
        <f t="shared" si="0"/>
        <v>0</v>
      </c>
    </row>
    <row r="30" spans="2:5" s="233" customFormat="1" ht="18" customHeight="1">
      <c r="B30" s="473" t="s">
        <v>70</v>
      </c>
      <c r="C30" s="474">
        <f>Baasrode!C56</f>
        <v>40</v>
      </c>
      <c r="D30" s="475">
        <f>Baasrode!D56</f>
        <v>0</v>
      </c>
      <c r="E30" s="476">
        <f t="shared" si="0"/>
        <v>-40</v>
      </c>
    </row>
    <row r="31" spans="2:5" s="233" customFormat="1" ht="18" customHeight="1">
      <c r="B31" s="473" t="s">
        <v>71</v>
      </c>
      <c r="C31" s="474">
        <f>'Lozen Bocholt'!C48</f>
        <v>0</v>
      </c>
      <c r="D31" s="475">
        <f>'Lozen Bocholt'!D48</f>
        <v>0</v>
      </c>
      <c r="E31" s="476">
        <f t="shared" si="0"/>
        <v>0</v>
      </c>
    </row>
    <row r="32" spans="2:5" s="233" customFormat="1" ht="18" customHeight="1">
      <c r="B32" s="473" t="s">
        <v>72</v>
      </c>
      <c r="C32" s="474">
        <f>Menen!C56</f>
        <v>0</v>
      </c>
      <c r="D32" s="475">
        <f>Menen!D56</f>
        <v>0</v>
      </c>
      <c r="E32" s="476">
        <f t="shared" si="0"/>
        <v>0</v>
      </c>
    </row>
    <row r="33" spans="2:5" s="233" customFormat="1" ht="18" customHeight="1">
      <c r="B33" s="473" t="s">
        <v>73</v>
      </c>
      <c r="C33" s="474">
        <f>Moerdamme!C50</f>
        <v>0</v>
      </c>
      <c r="D33" s="475">
        <f>Moerdamme!D50</f>
        <v>0</v>
      </c>
      <c r="E33" s="476">
        <f t="shared" si="0"/>
        <v>0</v>
      </c>
    </row>
    <row r="34" spans="2:5" s="233" customFormat="1" ht="18" customHeight="1">
      <c r="B34" s="473" t="s">
        <v>74</v>
      </c>
      <c r="C34" s="474">
        <f>Torhout!C52</f>
        <v>0</v>
      </c>
      <c r="D34" s="475">
        <f>Torhout!D52</f>
        <v>0</v>
      </c>
      <c r="E34" s="476">
        <f t="shared" si="0"/>
        <v>0</v>
      </c>
    </row>
    <row r="35" spans="2:5" s="233" customFormat="1" ht="18" customHeight="1" thickBot="1">
      <c r="B35" s="477" t="s">
        <v>75</v>
      </c>
      <c r="C35" s="478">
        <f>Meraki!C42</f>
        <v>0</v>
      </c>
      <c r="D35" s="479">
        <f>Meraki!D42</f>
        <v>0</v>
      </c>
      <c r="E35" s="480">
        <f t="shared" si="0"/>
        <v>0</v>
      </c>
    </row>
    <row r="36" spans="2:5" s="233" customFormat="1" ht="27.75" customHeight="1" thickBot="1">
      <c r="B36" s="465" t="s">
        <v>76</v>
      </c>
      <c r="C36" s="466">
        <f>SUM(C5:C33)</f>
        <v>400</v>
      </c>
      <c r="D36" s="467">
        <f>SUM(D5:D33)</f>
        <v>90</v>
      </c>
      <c r="E36" s="468">
        <f t="shared" si="0"/>
        <v>-310</v>
      </c>
    </row>
  </sheetData>
  <sheetProtection selectLockedCells="1" selectUnlockedCells="1"/>
  <mergeCells count="1">
    <mergeCell ref="B2:E2"/>
  </mergeCells>
  <conditionalFormatting sqref="E5:E36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printOptions horizontalCentered="1" verticalCentered="1"/>
  <pageMargins left="0.39375" right="0.39375" top="0.3541666666666667" bottom="0.35416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9"/>
  <sheetViews>
    <sheetView zoomScale="90" zoomScaleNormal="90" zoomScalePageLayoutView="0" workbookViewId="0" topLeftCell="A31">
      <selection activeCell="E46" sqref="E46"/>
    </sheetView>
  </sheetViews>
  <sheetFormatPr defaultColWidth="14.28125" defaultRowHeight="12.75"/>
  <cols>
    <col min="1" max="1" width="14.28125" style="0" customWidth="1"/>
    <col min="2" max="2" width="46.7109375" style="0" customWidth="1"/>
    <col min="3" max="3" width="14.28125" style="0" customWidth="1"/>
    <col min="4" max="4" width="14.28125" style="1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9.25" customHeight="1">
      <c r="A4" s="534" t="s">
        <v>10</v>
      </c>
      <c r="B4" s="534"/>
      <c r="C4" s="534"/>
      <c r="D4" s="534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42" t="s">
        <v>1</v>
      </c>
      <c r="B6" s="43" t="s">
        <v>2</v>
      </c>
      <c r="C6" s="44" t="s">
        <v>3</v>
      </c>
      <c r="D6" s="45" t="s">
        <v>4</v>
      </c>
    </row>
    <row r="7" spans="1:4" ht="13.5">
      <c r="A7" s="56"/>
      <c r="B7" s="91"/>
      <c r="C7" s="621"/>
      <c r="D7" s="623"/>
    </row>
    <row r="8" spans="1:4" ht="12.75">
      <c r="A8" s="56"/>
      <c r="B8" s="89"/>
      <c r="C8" s="622"/>
      <c r="D8" s="623"/>
    </row>
    <row r="9" spans="1:4" ht="13.5">
      <c r="A9" s="52"/>
      <c r="B9" s="88"/>
      <c r="C9" s="604"/>
      <c r="D9" s="624"/>
    </row>
    <row r="10" spans="1:4" ht="12.75">
      <c r="A10" s="53"/>
      <c r="B10" s="90"/>
      <c r="C10" s="604"/>
      <c r="D10" s="624"/>
    </row>
    <row r="11" spans="1:4" ht="13.5">
      <c r="A11" s="8"/>
      <c r="B11" s="57"/>
      <c r="C11" s="604"/>
      <c r="D11" s="620"/>
    </row>
    <row r="12" spans="1:4" ht="12.75">
      <c r="A12" s="48"/>
      <c r="B12" s="49"/>
      <c r="C12" s="604"/>
      <c r="D12" s="620"/>
    </row>
    <row r="13" spans="1:4" ht="13.5">
      <c r="A13" s="177"/>
      <c r="B13" s="129"/>
      <c r="C13" s="616"/>
      <c r="D13" s="556"/>
    </row>
    <row r="14" spans="1:4" ht="13.5" customHeight="1">
      <c r="A14" s="178"/>
      <c r="B14" s="130"/>
      <c r="C14" s="617"/>
      <c r="D14" s="570"/>
    </row>
    <row r="15" spans="1:4" ht="13.5">
      <c r="A15" s="180"/>
      <c r="B15" s="199"/>
      <c r="C15" s="612"/>
      <c r="D15" s="614"/>
    </row>
    <row r="16" spans="1:4" ht="13.5">
      <c r="A16" s="181"/>
      <c r="B16" s="200"/>
      <c r="C16" s="613"/>
      <c r="D16" s="615"/>
    </row>
    <row r="17" spans="1:4" ht="13.5">
      <c r="A17" s="179"/>
      <c r="B17" s="161"/>
      <c r="C17" s="610"/>
      <c r="D17" s="611"/>
    </row>
    <row r="18" spans="1:4" ht="13.5">
      <c r="A18" s="181"/>
      <c r="B18" s="198"/>
      <c r="C18" s="607"/>
      <c r="D18" s="609"/>
    </row>
    <row r="19" spans="1:4" ht="13.5">
      <c r="A19" s="182"/>
      <c r="B19" s="156"/>
      <c r="C19" s="606"/>
      <c r="D19" s="608"/>
    </row>
    <row r="20" spans="1:4" ht="13.5">
      <c r="A20" s="173"/>
      <c r="B20" s="154"/>
      <c r="C20" s="607"/>
      <c r="D20" s="609"/>
    </row>
    <row r="21" spans="1:4" ht="13.5">
      <c r="A21" s="180"/>
      <c r="B21" s="199"/>
      <c r="C21" s="612"/>
      <c r="D21" s="614"/>
    </row>
    <row r="22" spans="1:4" ht="13.5">
      <c r="A22" s="181"/>
      <c r="B22" s="200"/>
      <c r="C22" s="613"/>
      <c r="D22" s="615"/>
    </row>
    <row r="23" spans="1:4" ht="13.5">
      <c r="A23" s="179"/>
      <c r="B23" s="161"/>
      <c r="C23" s="610"/>
      <c r="D23" s="611"/>
    </row>
    <row r="24" spans="1:4" ht="13.5">
      <c r="A24" s="181"/>
      <c r="B24" s="198"/>
      <c r="C24" s="607"/>
      <c r="D24" s="609"/>
    </row>
    <row r="25" spans="1:4" ht="13.5">
      <c r="A25" s="182"/>
      <c r="B25" s="156"/>
      <c r="C25" s="606"/>
      <c r="D25" s="608"/>
    </row>
    <row r="26" spans="1:4" ht="13.5">
      <c r="A26" s="173"/>
      <c r="B26" s="154"/>
      <c r="C26" s="607"/>
      <c r="D26" s="609"/>
    </row>
    <row r="27" spans="1:4" ht="13.5">
      <c r="A27" s="180"/>
      <c r="B27" s="199"/>
      <c r="C27" s="606"/>
      <c r="D27" s="608"/>
    </row>
    <row r="28" spans="1:4" ht="13.5">
      <c r="A28" s="181"/>
      <c r="B28" s="200"/>
      <c r="C28" s="607"/>
      <c r="D28" s="609"/>
    </row>
    <row r="29" spans="1:4" ht="13.5">
      <c r="A29" s="179"/>
      <c r="B29" s="161"/>
      <c r="C29" s="606"/>
      <c r="D29" s="608"/>
    </row>
    <row r="30" spans="1:4" ht="13.5">
      <c r="A30" s="173"/>
      <c r="B30" s="137"/>
      <c r="C30" s="607"/>
      <c r="D30" s="609"/>
    </row>
    <row r="31" spans="1:4" ht="13.5">
      <c r="A31" s="183"/>
      <c r="B31" s="201"/>
      <c r="C31" s="606"/>
      <c r="D31" s="608"/>
    </row>
    <row r="32" spans="1:4" ht="13.5">
      <c r="A32" s="181"/>
      <c r="B32" s="200"/>
      <c r="C32" s="607"/>
      <c r="D32" s="609"/>
    </row>
    <row r="33" spans="1:4" ht="13.5">
      <c r="A33" s="182"/>
      <c r="B33" s="156"/>
      <c r="C33" s="606"/>
      <c r="D33" s="608"/>
    </row>
    <row r="34" spans="1:4" ht="13.5">
      <c r="A34" s="173"/>
      <c r="B34" s="154"/>
      <c r="C34" s="607"/>
      <c r="D34" s="609"/>
    </row>
    <row r="35" spans="1:4" ht="13.5">
      <c r="A35" s="180"/>
      <c r="B35" s="199"/>
      <c r="C35" s="612"/>
      <c r="D35" s="614"/>
    </row>
    <row r="36" spans="1:4" ht="13.5">
      <c r="A36" s="181"/>
      <c r="B36" s="200"/>
      <c r="C36" s="613"/>
      <c r="D36" s="615"/>
    </row>
    <row r="37" spans="1:4" ht="13.5">
      <c r="A37" s="179"/>
      <c r="B37" s="161"/>
      <c r="C37" s="610"/>
      <c r="D37" s="611"/>
    </row>
    <row r="38" spans="1:4" ht="13.5">
      <c r="A38" s="181"/>
      <c r="B38" s="198"/>
      <c r="C38" s="607"/>
      <c r="D38" s="609"/>
    </row>
    <row r="39" spans="1:4" ht="13.5">
      <c r="A39" s="182"/>
      <c r="B39" s="156"/>
      <c r="C39" s="606"/>
      <c r="D39" s="608"/>
    </row>
    <row r="40" spans="1:4" ht="13.5">
      <c r="A40" s="173"/>
      <c r="B40" s="154"/>
      <c r="C40" s="607"/>
      <c r="D40" s="609"/>
    </row>
    <row r="41" spans="1:4" ht="13.5">
      <c r="A41" s="180"/>
      <c r="B41" s="199"/>
      <c r="C41" s="606"/>
      <c r="D41" s="608"/>
    </row>
    <row r="42" spans="1:4" ht="13.5">
      <c r="A42" s="181"/>
      <c r="B42" s="200"/>
      <c r="C42" s="607"/>
      <c r="D42" s="609"/>
    </row>
    <row r="43" spans="1:4" ht="13.5">
      <c r="A43" s="179"/>
      <c r="B43" s="161"/>
      <c r="C43" s="606"/>
      <c r="D43" s="608"/>
    </row>
    <row r="44" spans="1:4" ht="13.5">
      <c r="A44" s="173"/>
      <c r="B44" s="137"/>
      <c r="C44" s="607"/>
      <c r="D44" s="609"/>
    </row>
    <row r="45" spans="1:4" ht="13.5">
      <c r="A45" s="179"/>
      <c r="B45" s="161"/>
      <c r="C45" s="610"/>
      <c r="D45" s="611"/>
    </row>
    <row r="46" spans="1:4" ht="13.5">
      <c r="A46" s="181"/>
      <c r="B46" s="198"/>
      <c r="C46" s="607"/>
      <c r="D46" s="609"/>
    </row>
    <row r="47" spans="1:4" ht="13.5">
      <c r="A47" s="182"/>
      <c r="B47" s="156"/>
      <c r="C47" s="606"/>
      <c r="D47" s="608"/>
    </row>
    <row r="48" spans="1:4" ht="13.5">
      <c r="A48" s="173"/>
      <c r="B48" s="154"/>
      <c r="C48" s="607"/>
      <c r="D48" s="609"/>
    </row>
    <row r="49" spans="1:4" ht="13.5">
      <c r="A49" s="180"/>
      <c r="B49" s="199"/>
      <c r="C49" s="606"/>
      <c r="D49" s="608"/>
    </row>
    <row r="50" spans="1:4" ht="13.5">
      <c r="A50" s="181"/>
      <c r="B50" s="200"/>
      <c r="C50" s="607"/>
      <c r="D50" s="609"/>
    </row>
    <row r="51" spans="1:4" ht="13.5">
      <c r="A51" s="179"/>
      <c r="B51" s="161"/>
      <c r="C51" s="606"/>
      <c r="D51" s="608"/>
    </row>
    <row r="52" spans="1:4" ht="13.5">
      <c r="A52" s="173"/>
      <c r="B52" s="137"/>
      <c r="C52" s="607"/>
      <c r="D52" s="609"/>
    </row>
    <row r="53" spans="1:4" ht="13.5">
      <c r="A53" s="183"/>
      <c r="B53" s="201"/>
      <c r="C53" s="606"/>
      <c r="D53" s="608"/>
    </row>
    <row r="54" spans="1:4" ht="13.5">
      <c r="A54" s="181"/>
      <c r="B54" s="200"/>
      <c r="C54" s="607"/>
      <c r="D54" s="609"/>
    </row>
    <row r="55" spans="1:4" ht="13.5">
      <c r="A55" s="183"/>
      <c r="B55" s="201"/>
      <c r="C55" s="606"/>
      <c r="D55" s="608"/>
    </row>
    <row r="56" spans="1:4" ht="14.25" thickBot="1">
      <c r="A56" s="184"/>
      <c r="B56" s="202"/>
      <c r="C56" s="618"/>
      <c r="D56" s="619"/>
    </row>
    <row r="57" spans="1:4" ht="14.25" thickBot="1">
      <c r="A57" s="524"/>
      <c r="B57" s="524"/>
      <c r="C57" s="34"/>
      <c r="D57" s="35"/>
    </row>
    <row r="58" spans="1:4" ht="22.5" customHeight="1">
      <c r="A58" s="186"/>
      <c r="B58" s="187" t="s">
        <v>6</v>
      </c>
      <c r="C58" s="329">
        <f>SUM(C7:C56)</f>
        <v>0</v>
      </c>
      <c r="D58" s="330">
        <f>SUM(D7:D54)</f>
        <v>0</v>
      </c>
    </row>
    <row r="59" spans="1:4" ht="22.5" customHeight="1" thickBot="1">
      <c r="A59" s="188"/>
      <c r="B59" s="189" t="s">
        <v>7</v>
      </c>
      <c r="C59" s="538">
        <f>C58-D58</f>
        <v>0</v>
      </c>
      <c r="D59" s="539"/>
    </row>
  </sheetData>
  <sheetProtection selectLockedCells="1" selectUnlockedCells="1"/>
  <mergeCells count="54">
    <mergeCell ref="A2:D2"/>
    <mergeCell ref="A4:D4"/>
    <mergeCell ref="C7:C8"/>
    <mergeCell ref="D7:D8"/>
    <mergeCell ref="C9:C10"/>
    <mergeCell ref="D9:D10"/>
    <mergeCell ref="C11:C12"/>
    <mergeCell ref="D11:D12"/>
    <mergeCell ref="A57:B57"/>
    <mergeCell ref="C59:D59"/>
    <mergeCell ref="D13:D14"/>
    <mergeCell ref="C35:C36"/>
    <mergeCell ref="D35:D36"/>
    <mergeCell ref="C45:C46"/>
    <mergeCell ref="D45:D46"/>
    <mergeCell ref="C47:C48"/>
    <mergeCell ref="C49:C50"/>
    <mergeCell ref="D49:D50"/>
    <mergeCell ref="C51:C52"/>
    <mergeCell ref="D51:D52"/>
    <mergeCell ref="C53:C54"/>
    <mergeCell ref="D53:D54"/>
    <mergeCell ref="C13:C14"/>
    <mergeCell ref="C55:C56"/>
    <mergeCell ref="D55:D56"/>
    <mergeCell ref="C15:C16"/>
    <mergeCell ref="D15:D16"/>
    <mergeCell ref="C17:C18"/>
    <mergeCell ref="D17:D18"/>
    <mergeCell ref="C33:C34"/>
    <mergeCell ref="D33:D34"/>
    <mergeCell ref="D47:D4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41:C42"/>
    <mergeCell ref="D41:D42"/>
    <mergeCell ref="C43:C44"/>
    <mergeCell ref="D43:D44"/>
    <mergeCell ref="C31:C32"/>
    <mergeCell ref="D31:D32"/>
    <mergeCell ref="C37:C38"/>
    <mergeCell ref="D37:D38"/>
    <mergeCell ref="C39:C40"/>
    <mergeCell ref="D39:D40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7"/>
  <sheetViews>
    <sheetView zoomScale="90" zoomScaleNormal="90" zoomScalePageLayoutView="0" workbookViewId="0" topLeftCell="A37">
      <selection activeCell="G13" sqref="G13"/>
    </sheetView>
  </sheetViews>
  <sheetFormatPr defaultColWidth="14.7109375" defaultRowHeight="12.75"/>
  <cols>
    <col min="1" max="1" width="14.7109375" style="0" customWidth="1"/>
    <col min="2" max="2" width="52.57421875" style="0" customWidth="1"/>
    <col min="3" max="4" width="13.28125" style="0" customWidth="1"/>
  </cols>
  <sheetData>
    <row r="2" spans="1:4" ht="26.25" customHeigh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65"/>
    </row>
    <row r="4" spans="1:4" ht="29.25" customHeight="1">
      <c r="A4" s="534" t="s">
        <v>11</v>
      </c>
      <c r="B4" s="534"/>
      <c r="C4" s="534"/>
      <c r="D4" s="534"/>
    </row>
    <row r="5" spans="1:4" s="192" customFormat="1" ht="8.25" customHeight="1" thickBot="1">
      <c r="A5" s="190"/>
      <c r="B5" s="191"/>
      <c r="C5" s="191"/>
      <c r="D5" s="191"/>
    </row>
    <row r="6" spans="1:4" ht="18.75" customHeight="1" thickBot="1">
      <c r="A6" s="42" t="s">
        <v>1</v>
      </c>
      <c r="B6" s="87" t="s">
        <v>2</v>
      </c>
      <c r="C6" s="325" t="s">
        <v>3</v>
      </c>
      <c r="D6" s="45" t="s">
        <v>4</v>
      </c>
    </row>
    <row r="7" spans="1:4" ht="12.75" customHeight="1">
      <c r="A7" s="261" t="s">
        <v>110</v>
      </c>
      <c r="B7" s="241" t="s">
        <v>111</v>
      </c>
      <c r="C7" s="639"/>
      <c r="D7" s="640">
        <v>20</v>
      </c>
    </row>
    <row r="8" spans="1:5" ht="12.75" customHeight="1">
      <c r="A8" s="262"/>
      <c r="B8" s="485" t="s">
        <v>112</v>
      </c>
      <c r="C8" s="633"/>
      <c r="D8" s="637"/>
      <c r="E8" s="67"/>
    </row>
    <row r="9" spans="1:4" ht="13.5">
      <c r="A9" s="14" t="s">
        <v>116</v>
      </c>
      <c r="B9" s="411" t="s">
        <v>117</v>
      </c>
      <c r="C9" s="633"/>
      <c r="D9" s="637">
        <v>20</v>
      </c>
    </row>
    <row r="10" spans="1:4" ht="12.75">
      <c r="A10" s="15"/>
      <c r="B10" s="490" t="s">
        <v>112</v>
      </c>
      <c r="C10" s="633"/>
      <c r="D10" s="637"/>
    </row>
    <row r="11" spans="1:4" ht="12.75">
      <c r="A11" s="14" t="s">
        <v>121</v>
      </c>
      <c r="B11" s="314" t="s">
        <v>122</v>
      </c>
      <c r="C11" s="636">
        <v>10</v>
      </c>
      <c r="D11" s="637"/>
    </row>
    <row r="12" spans="1:6" ht="12.75">
      <c r="A12" s="15"/>
      <c r="B12" s="485" t="s">
        <v>123</v>
      </c>
      <c r="C12" s="636"/>
      <c r="D12" s="637"/>
      <c r="F12" s="68"/>
    </row>
    <row r="13" spans="1:4" ht="12.75">
      <c r="A13" s="14" t="s">
        <v>124</v>
      </c>
      <c r="B13" s="314" t="s">
        <v>125</v>
      </c>
      <c r="C13" s="638">
        <v>10</v>
      </c>
      <c r="D13" s="637"/>
    </row>
    <row r="14" spans="1:4" ht="12.75">
      <c r="A14" s="15"/>
      <c r="B14" s="485" t="s">
        <v>123</v>
      </c>
      <c r="C14" s="638"/>
      <c r="D14" s="637"/>
    </row>
    <row r="15" spans="1:4" ht="13.5">
      <c r="A15" s="56"/>
      <c r="B15" s="317"/>
      <c r="C15" s="638"/>
      <c r="D15" s="637"/>
    </row>
    <row r="16" spans="1:4" ht="12.75">
      <c r="A16" s="309"/>
      <c r="B16" s="318"/>
      <c r="C16" s="638"/>
      <c r="D16" s="637"/>
    </row>
    <row r="17" spans="1:4" ht="13.5">
      <c r="A17" s="14"/>
      <c r="B17" s="241"/>
      <c r="C17" s="636"/>
      <c r="D17" s="625"/>
    </row>
    <row r="18" spans="1:4" ht="12.75">
      <c r="A18" s="309"/>
      <c r="B18" s="318"/>
      <c r="C18" s="636"/>
      <c r="D18" s="625"/>
    </row>
    <row r="19" spans="1:4" ht="13.5">
      <c r="A19" s="14"/>
      <c r="B19" s="241"/>
      <c r="C19" s="636"/>
      <c r="D19" s="625"/>
    </row>
    <row r="20" spans="1:4" ht="12.75">
      <c r="A20" s="309"/>
      <c r="B20" s="318"/>
      <c r="C20" s="636"/>
      <c r="D20" s="625"/>
    </row>
    <row r="21" spans="1:4" ht="13.5">
      <c r="A21" s="14"/>
      <c r="B21" s="241"/>
      <c r="C21" s="636"/>
      <c r="D21" s="625"/>
    </row>
    <row r="22" spans="1:4" ht="13.5">
      <c r="A22" s="310"/>
      <c r="B22" s="318"/>
      <c r="C22" s="636"/>
      <c r="D22" s="625"/>
    </row>
    <row r="23" spans="1:4" ht="13.5">
      <c r="A23" s="14"/>
      <c r="B23" s="241"/>
      <c r="C23" s="636"/>
      <c r="D23" s="625"/>
    </row>
    <row r="24" spans="1:4" ht="12.75">
      <c r="A24" s="15"/>
      <c r="B24" s="318"/>
      <c r="C24" s="636"/>
      <c r="D24" s="625"/>
    </row>
    <row r="25" spans="1:4" ht="13.5">
      <c r="A25" s="14"/>
      <c r="B25" s="241"/>
      <c r="C25" s="636"/>
      <c r="D25" s="625"/>
    </row>
    <row r="26" spans="1:4" ht="12.75">
      <c r="A26" s="15"/>
      <c r="B26" s="318"/>
      <c r="C26" s="636"/>
      <c r="D26" s="625"/>
    </row>
    <row r="27" spans="1:4" ht="13.5">
      <c r="A27" s="14"/>
      <c r="B27" s="241"/>
      <c r="C27" s="636"/>
      <c r="D27" s="625"/>
    </row>
    <row r="28" spans="1:4" ht="12.75">
      <c r="A28" s="15"/>
      <c r="B28" s="318"/>
      <c r="C28" s="636"/>
      <c r="D28" s="625"/>
    </row>
    <row r="29" spans="1:4" ht="13.5">
      <c r="A29" s="14"/>
      <c r="B29" s="241"/>
      <c r="C29" s="633"/>
      <c r="D29" s="625"/>
    </row>
    <row r="30" spans="1:4" ht="12.75">
      <c r="A30" s="56"/>
      <c r="B30" s="319"/>
      <c r="C30" s="633"/>
      <c r="D30" s="625"/>
    </row>
    <row r="31" spans="1:4" ht="13.5">
      <c r="A31" s="14"/>
      <c r="B31" s="241"/>
      <c r="C31" s="562"/>
      <c r="D31" s="625"/>
    </row>
    <row r="32" spans="1:4" ht="12.75">
      <c r="A32" s="15"/>
      <c r="B32" s="318"/>
      <c r="C32" s="634"/>
      <c r="D32" s="625"/>
    </row>
    <row r="33" spans="1:4" ht="13.5">
      <c r="A33" s="56"/>
      <c r="B33" s="317"/>
      <c r="C33" s="632"/>
      <c r="D33" s="635"/>
    </row>
    <row r="34" spans="1:4" ht="12.75">
      <c r="A34" s="15"/>
      <c r="B34" s="242"/>
      <c r="C34" s="632"/>
      <c r="D34" s="625"/>
    </row>
    <row r="35" spans="1:4" ht="13.5">
      <c r="A35" s="239"/>
      <c r="B35" s="244"/>
      <c r="C35" s="632"/>
      <c r="D35" s="625"/>
    </row>
    <row r="36" spans="1:4" ht="12.75">
      <c r="A36" s="313"/>
      <c r="B36" s="320"/>
      <c r="C36" s="632"/>
      <c r="D36" s="625"/>
    </row>
    <row r="37" spans="1:4" ht="13.5">
      <c r="A37" s="237"/>
      <c r="B37" s="243"/>
      <c r="C37" s="562"/>
      <c r="D37" s="625"/>
    </row>
    <row r="38" spans="1:4" ht="12.75">
      <c r="A38" s="240"/>
      <c r="B38" s="256"/>
      <c r="C38" s="562"/>
      <c r="D38" s="625"/>
    </row>
    <row r="39" spans="1:4" ht="13.5">
      <c r="A39" s="311"/>
      <c r="B39" s="306"/>
      <c r="C39" s="562"/>
      <c r="D39" s="625"/>
    </row>
    <row r="40" spans="1:4" ht="12.75">
      <c r="A40" s="312"/>
      <c r="B40" s="321"/>
      <c r="C40" s="562"/>
      <c r="D40" s="625"/>
    </row>
    <row r="41" spans="1:4" ht="12.75">
      <c r="A41" s="95"/>
      <c r="B41" s="96"/>
      <c r="C41" s="564"/>
      <c r="D41" s="625"/>
    </row>
    <row r="42" spans="1:4" ht="12.75">
      <c r="A42" s="99"/>
      <c r="B42" s="100"/>
      <c r="C42" s="564"/>
      <c r="D42" s="625"/>
    </row>
    <row r="43" spans="1:4" ht="13.5">
      <c r="A43" s="239"/>
      <c r="B43" s="244"/>
      <c r="C43" s="603"/>
      <c r="D43" s="631"/>
    </row>
    <row r="44" spans="1:4" ht="12.75">
      <c r="A44" s="313"/>
      <c r="B44" s="320"/>
      <c r="C44" s="630"/>
      <c r="D44" s="631"/>
    </row>
    <row r="45" spans="1:4" ht="13.5">
      <c r="A45" s="239"/>
      <c r="B45" s="244"/>
      <c r="C45" s="632"/>
      <c r="D45" s="625"/>
    </row>
    <row r="46" spans="1:4" ht="12.75">
      <c r="A46" s="313"/>
      <c r="B46" s="320"/>
      <c r="C46" s="632"/>
      <c r="D46" s="625"/>
    </row>
    <row r="47" spans="1:4" ht="12.75">
      <c r="A47" s="97"/>
      <c r="B47" s="96"/>
      <c r="C47" s="626"/>
      <c r="D47" s="625"/>
    </row>
    <row r="48" spans="1:4" ht="12.75">
      <c r="A48" s="99"/>
      <c r="B48" s="100"/>
      <c r="C48" s="627"/>
      <c r="D48" s="625"/>
    </row>
    <row r="49" spans="1:4" ht="12.75">
      <c r="A49" s="72"/>
      <c r="B49" s="73"/>
      <c r="C49" s="626"/>
      <c r="D49" s="628"/>
    </row>
    <row r="50" spans="1:4" ht="12.75">
      <c r="A50" s="74"/>
      <c r="B50" s="75"/>
      <c r="C50" s="627"/>
      <c r="D50" s="628"/>
    </row>
    <row r="51" spans="1:4" ht="12.75">
      <c r="A51" s="14"/>
      <c r="B51" s="73"/>
      <c r="C51" s="629"/>
      <c r="D51" s="625"/>
    </row>
    <row r="52" spans="1:4" ht="13.5">
      <c r="A52" s="310"/>
      <c r="B52" s="318"/>
      <c r="C52" s="629"/>
      <c r="D52" s="625"/>
    </row>
    <row r="53" spans="1:4" ht="13.5">
      <c r="A53" s="331"/>
      <c r="B53" s="246"/>
      <c r="C53" s="626"/>
      <c r="D53" s="625"/>
    </row>
    <row r="54" spans="1:4" ht="12.75">
      <c r="A54" s="332"/>
      <c r="B54" s="248"/>
      <c r="C54" s="627"/>
      <c r="D54" s="625"/>
    </row>
    <row r="55" spans="1:4" ht="14.25" thickBot="1">
      <c r="A55" s="524"/>
      <c r="B55" s="524"/>
      <c r="C55" s="34"/>
      <c r="D55" s="35"/>
    </row>
    <row r="56" spans="1:4" ht="22.5" customHeight="1">
      <c r="A56" s="186"/>
      <c r="B56" s="187" t="s">
        <v>6</v>
      </c>
      <c r="C56" s="329">
        <f>SUM(C7:C54)</f>
        <v>20</v>
      </c>
      <c r="D56" s="330">
        <f>SUM(D7:D54)</f>
        <v>40</v>
      </c>
    </row>
    <row r="57" spans="1:4" ht="22.5" customHeight="1" thickBot="1">
      <c r="A57" s="188"/>
      <c r="B57" s="189" t="s">
        <v>7</v>
      </c>
      <c r="C57" s="538">
        <f>C56-D56</f>
        <v>-20</v>
      </c>
      <c r="D57" s="539"/>
    </row>
  </sheetData>
  <sheetProtection selectLockedCells="1" selectUnlockedCells="1"/>
  <mergeCells count="52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D53:D54"/>
    <mergeCell ref="C57:D57"/>
    <mergeCell ref="C53:C54"/>
    <mergeCell ref="A55:B55"/>
    <mergeCell ref="C47:C48"/>
    <mergeCell ref="D47:D48"/>
    <mergeCell ref="C49:C50"/>
    <mergeCell ref="D49:D50"/>
    <mergeCell ref="C51:C52"/>
    <mergeCell ref="D51:D52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9"/>
  <sheetViews>
    <sheetView zoomScale="90" zoomScaleNormal="90" zoomScalePageLayoutView="0" workbookViewId="0" topLeftCell="A49">
      <selection activeCell="G16" sqref="G16"/>
    </sheetView>
  </sheetViews>
  <sheetFormatPr defaultColWidth="15.28125" defaultRowHeight="12.75"/>
  <cols>
    <col min="1" max="1" width="12.7109375" style="0" customWidth="1"/>
    <col min="2" max="2" width="58.57421875" style="0" customWidth="1"/>
    <col min="3" max="3" width="12.140625" style="0" customWidth="1"/>
    <col min="4" max="4" width="12.140625" style="1" customWidth="1"/>
  </cols>
  <sheetData>
    <row r="2" spans="1:4" ht="14.25">
      <c r="A2" s="533" t="s">
        <v>82</v>
      </c>
      <c r="B2" s="533"/>
      <c r="C2" s="533"/>
      <c r="D2" s="533"/>
    </row>
    <row r="3" spans="1:4" ht="7.5" customHeight="1">
      <c r="A3" s="2"/>
      <c r="B3" s="2"/>
      <c r="C3" s="3"/>
      <c r="D3" s="4"/>
    </row>
    <row r="4" spans="1:4" ht="30.75" customHeight="1">
      <c r="A4" s="535" t="s">
        <v>13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4.25" thickBot="1">
      <c r="A6" s="193" t="s">
        <v>1</v>
      </c>
      <c r="B6" s="194" t="s">
        <v>2</v>
      </c>
      <c r="C6" s="44" t="s">
        <v>3</v>
      </c>
      <c r="D6" s="45" t="s">
        <v>4</v>
      </c>
    </row>
    <row r="7" spans="1:4" ht="12.75" customHeight="1">
      <c r="A7" s="165" t="s">
        <v>89</v>
      </c>
      <c r="B7" s="166" t="s">
        <v>93</v>
      </c>
      <c r="C7" s="621">
        <v>10</v>
      </c>
      <c r="D7" s="651"/>
    </row>
    <row r="8" spans="1:4" ht="12.75" customHeight="1">
      <c r="A8" s="138"/>
      <c r="B8" s="69" t="s">
        <v>94</v>
      </c>
      <c r="C8" s="646"/>
      <c r="D8" s="609"/>
    </row>
    <row r="9" spans="1:4" ht="13.5">
      <c r="A9" s="167" t="s">
        <v>95</v>
      </c>
      <c r="B9" s="147" t="s">
        <v>96</v>
      </c>
      <c r="C9" s="652">
        <v>30</v>
      </c>
      <c r="D9" s="608"/>
    </row>
    <row r="10" spans="1:4" ht="12.75" customHeight="1">
      <c r="A10" s="168"/>
      <c r="B10" s="102" t="s">
        <v>97</v>
      </c>
      <c r="C10" s="653"/>
      <c r="D10" s="609"/>
    </row>
    <row r="11" spans="1:4" ht="12.75" customHeight="1">
      <c r="A11" s="139" t="s">
        <v>113</v>
      </c>
      <c r="B11" s="148" t="s">
        <v>34</v>
      </c>
      <c r="C11" s="626">
        <v>30</v>
      </c>
      <c r="D11" s="608"/>
    </row>
    <row r="12" spans="1:4" ht="12.75" customHeight="1">
      <c r="A12" s="140"/>
      <c r="B12" s="491" t="s">
        <v>5</v>
      </c>
      <c r="C12" s="626"/>
      <c r="D12" s="609"/>
    </row>
    <row r="13" spans="1:4" ht="12.75" customHeight="1">
      <c r="A13" s="139"/>
      <c r="B13" s="148"/>
      <c r="C13" s="626"/>
      <c r="D13" s="608"/>
    </row>
    <row r="14" spans="1:4" ht="12.75" customHeight="1">
      <c r="A14" s="140"/>
      <c r="B14" s="149"/>
      <c r="C14" s="626"/>
      <c r="D14" s="609"/>
    </row>
    <row r="15" spans="1:4" ht="13.5">
      <c r="A15" s="141"/>
      <c r="B15" s="20"/>
      <c r="C15" s="597"/>
      <c r="D15" s="608"/>
    </row>
    <row r="16" spans="1:4" ht="12.75" customHeight="1">
      <c r="A16" s="142"/>
      <c r="B16" s="22"/>
      <c r="C16" s="597"/>
      <c r="D16" s="609"/>
    </row>
    <row r="17" spans="1:4" ht="12.75" customHeight="1">
      <c r="A17" s="139"/>
      <c r="B17" s="16"/>
      <c r="C17" s="626"/>
      <c r="D17" s="608"/>
    </row>
    <row r="18" spans="1:4" ht="12.75" customHeight="1">
      <c r="A18" s="143"/>
      <c r="B18" s="110"/>
      <c r="C18" s="626"/>
      <c r="D18" s="609"/>
    </row>
    <row r="19" spans="1:4" ht="13.5">
      <c r="A19" s="144"/>
      <c r="B19" s="150"/>
      <c r="C19" s="603"/>
      <c r="D19" s="649"/>
    </row>
    <row r="20" spans="1:4" ht="12.75">
      <c r="A20" s="145"/>
      <c r="B20" s="151"/>
      <c r="C20" s="630"/>
      <c r="D20" s="650"/>
    </row>
    <row r="21" spans="1:4" ht="12.75">
      <c r="A21" s="169"/>
      <c r="B21" s="170"/>
      <c r="C21" s="647"/>
      <c r="D21" s="611"/>
    </row>
    <row r="22" spans="1:4" ht="12.75">
      <c r="A22" s="171"/>
      <c r="B22" s="120"/>
      <c r="C22" s="578"/>
      <c r="D22" s="611"/>
    </row>
    <row r="23" spans="1:4" ht="13.5">
      <c r="A23" s="172"/>
      <c r="B23" s="152"/>
      <c r="C23" s="646"/>
      <c r="D23" s="608"/>
    </row>
    <row r="24" spans="1:4" ht="13.5">
      <c r="A24" s="173"/>
      <c r="B24" s="153"/>
      <c r="C24" s="646"/>
      <c r="D24" s="609"/>
    </row>
    <row r="25" spans="1:4" ht="13.5">
      <c r="A25" s="174"/>
      <c r="B25" s="126"/>
      <c r="C25" s="646"/>
      <c r="D25" s="608"/>
    </row>
    <row r="26" spans="1:4" ht="12.75">
      <c r="A26" s="175"/>
      <c r="B26" s="128"/>
      <c r="C26" s="648"/>
      <c r="D26" s="609"/>
    </row>
    <row r="27" spans="1:4" ht="13.5">
      <c r="A27" s="176"/>
      <c r="B27" s="135"/>
      <c r="C27" s="594"/>
      <c r="D27" s="608"/>
    </row>
    <row r="28" spans="1:4" ht="13.5" customHeight="1">
      <c r="A28" s="176"/>
      <c r="B28" s="131"/>
      <c r="C28" s="576"/>
      <c r="D28" s="609"/>
    </row>
    <row r="29" spans="1:4" ht="13.5">
      <c r="A29" s="177"/>
      <c r="B29" s="129"/>
      <c r="C29" s="571"/>
      <c r="D29" s="608"/>
    </row>
    <row r="30" spans="1:4" ht="13.5" customHeight="1">
      <c r="A30" s="178"/>
      <c r="B30" s="130"/>
      <c r="C30" s="576"/>
      <c r="D30" s="609"/>
    </row>
    <row r="31" spans="1:4" ht="13.5">
      <c r="A31" s="179"/>
      <c r="B31" s="108"/>
      <c r="C31" s="644"/>
      <c r="D31" s="608"/>
    </row>
    <row r="32" spans="1:4" ht="13.5">
      <c r="A32" s="173"/>
      <c r="B32" s="154"/>
      <c r="C32" s="645"/>
      <c r="D32" s="609"/>
    </row>
    <row r="33" spans="1:4" ht="13.5">
      <c r="A33" s="180"/>
      <c r="B33" s="158"/>
      <c r="C33" s="641"/>
      <c r="D33" s="608"/>
    </row>
    <row r="34" spans="1:4" ht="13.5">
      <c r="A34" s="181"/>
      <c r="B34" s="160"/>
      <c r="C34" s="643"/>
      <c r="D34" s="609"/>
    </row>
    <row r="35" spans="1:4" ht="13.5">
      <c r="A35" s="182"/>
      <c r="B35" s="156"/>
      <c r="C35" s="644"/>
      <c r="D35" s="608"/>
    </row>
    <row r="36" spans="1:4" ht="13.5">
      <c r="A36" s="173"/>
      <c r="B36" s="154"/>
      <c r="C36" s="645"/>
      <c r="D36" s="609"/>
    </row>
    <row r="37" spans="1:4" ht="13.5">
      <c r="A37" s="180"/>
      <c r="B37" s="162"/>
      <c r="C37" s="641"/>
      <c r="D37" s="608"/>
    </row>
    <row r="38" spans="1:4" ht="13.5">
      <c r="A38" s="181"/>
      <c r="B38" s="163"/>
      <c r="C38" s="643"/>
      <c r="D38" s="609"/>
    </row>
    <row r="39" spans="1:4" ht="13.5">
      <c r="A39" s="179"/>
      <c r="B39" s="161"/>
      <c r="C39" s="644"/>
      <c r="D39" s="608"/>
    </row>
    <row r="40" spans="1:4" ht="13.5">
      <c r="A40" s="173"/>
      <c r="B40" s="137"/>
      <c r="C40" s="645"/>
      <c r="D40" s="609"/>
    </row>
    <row r="41" spans="1:4" ht="13.5">
      <c r="A41" s="183"/>
      <c r="B41" s="164"/>
      <c r="C41" s="641"/>
      <c r="D41" s="608"/>
    </row>
    <row r="42" spans="1:4" ht="13.5">
      <c r="A42" s="181"/>
      <c r="B42" s="163"/>
      <c r="C42" s="643"/>
      <c r="D42" s="609"/>
    </row>
    <row r="43" spans="1:4" ht="13.5">
      <c r="A43" s="179"/>
      <c r="B43" s="108"/>
      <c r="C43" s="644"/>
      <c r="D43" s="608"/>
    </row>
    <row r="44" spans="1:4" ht="13.5">
      <c r="A44" s="173"/>
      <c r="B44" s="154"/>
      <c r="C44" s="645"/>
      <c r="D44" s="609"/>
    </row>
    <row r="45" spans="1:4" ht="13.5">
      <c r="A45" s="180"/>
      <c r="B45" s="158"/>
      <c r="C45" s="641"/>
      <c r="D45" s="608"/>
    </row>
    <row r="46" spans="1:4" ht="13.5">
      <c r="A46" s="181"/>
      <c r="B46" s="160"/>
      <c r="C46" s="643"/>
      <c r="D46" s="609"/>
    </row>
    <row r="47" spans="1:4" ht="13.5">
      <c r="A47" s="182"/>
      <c r="B47" s="156"/>
      <c r="C47" s="644"/>
      <c r="D47" s="608"/>
    </row>
    <row r="48" spans="1:4" ht="13.5">
      <c r="A48" s="173"/>
      <c r="B48" s="154"/>
      <c r="C48" s="645"/>
      <c r="D48" s="609"/>
    </row>
    <row r="49" spans="1:4" ht="13.5">
      <c r="A49" s="180"/>
      <c r="B49" s="162"/>
      <c r="C49" s="641"/>
      <c r="D49" s="608"/>
    </row>
    <row r="50" spans="1:4" ht="13.5">
      <c r="A50" s="181"/>
      <c r="B50" s="163"/>
      <c r="C50" s="643"/>
      <c r="D50" s="609"/>
    </row>
    <row r="51" spans="1:4" ht="13.5">
      <c r="A51" s="179"/>
      <c r="B51" s="161"/>
      <c r="C51" s="644"/>
      <c r="D51" s="608"/>
    </row>
    <row r="52" spans="1:4" ht="13.5">
      <c r="A52" s="173"/>
      <c r="B52" s="137"/>
      <c r="C52" s="645"/>
      <c r="D52" s="609"/>
    </row>
    <row r="53" spans="1:4" ht="13.5">
      <c r="A53" s="183"/>
      <c r="B53" s="164"/>
      <c r="C53" s="641"/>
      <c r="D53" s="608"/>
    </row>
    <row r="54" spans="1:4" ht="13.5">
      <c r="A54" s="181"/>
      <c r="B54" s="163"/>
      <c r="C54" s="643"/>
      <c r="D54" s="609"/>
    </row>
    <row r="55" spans="1:4" ht="13.5">
      <c r="A55" s="183"/>
      <c r="B55" s="164"/>
      <c r="C55" s="641"/>
      <c r="D55" s="608"/>
    </row>
    <row r="56" spans="1:4" ht="14.25" thickBot="1">
      <c r="A56" s="184"/>
      <c r="B56" s="185"/>
      <c r="C56" s="642"/>
      <c r="D56" s="619"/>
    </row>
    <row r="57" spans="1:4" ht="14.25" thickBot="1">
      <c r="A57" s="155"/>
      <c r="B57" s="155"/>
      <c r="C57" s="34"/>
      <c r="D57" s="35"/>
    </row>
    <row r="58" spans="1:4" ht="24" customHeight="1">
      <c r="A58" s="186"/>
      <c r="B58" s="187" t="s">
        <v>6</v>
      </c>
      <c r="C58" s="329">
        <f>SUM(C7:C56)</f>
        <v>70</v>
      </c>
      <c r="D58" s="330">
        <f>SUM(D7:D56)</f>
        <v>0</v>
      </c>
    </row>
    <row r="59" spans="1:4" ht="24" customHeight="1" thickBot="1">
      <c r="A59" s="188"/>
      <c r="B59" s="189" t="s">
        <v>7</v>
      </c>
      <c r="C59" s="538">
        <f>C58-D58</f>
        <v>70</v>
      </c>
      <c r="D59" s="539"/>
    </row>
  </sheetData>
  <sheetProtection selectLockedCells="1" selectUnlockedCells="1"/>
  <mergeCells count="53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D25:D26"/>
    <mergeCell ref="D27:D28"/>
    <mergeCell ref="D29:D30"/>
    <mergeCell ref="D31:D32"/>
    <mergeCell ref="D33:D34"/>
    <mergeCell ref="C17:C18"/>
    <mergeCell ref="D17:D18"/>
    <mergeCell ref="C19:C20"/>
    <mergeCell ref="D19:D20"/>
    <mergeCell ref="D21:D22"/>
    <mergeCell ref="D37:D38"/>
    <mergeCell ref="D35:D36"/>
    <mergeCell ref="C59:D59"/>
    <mergeCell ref="C23:C24"/>
    <mergeCell ref="C21:C22"/>
    <mergeCell ref="C25:C26"/>
    <mergeCell ref="C27:C28"/>
    <mergeCell ref="C29:C30"/>
    <mergeCell ref="D23:D24"/>
    <mergeCell ref="C37:C38"/>
    <mergeCell ref="D43:D44"/>
    <mergeCell ref="D45:D46"/>
    <mergeCell ref="D47:D48"/>
    <mergeCell ref="C41:C42"/>
    <mergeCell ref="D41:D42"/>
    <mergeCell ref="C39:C40"/>
    <mergeCell ref="D39:D40"/>
    <mergeCell ref="C31:C32"/>
    <mergeCell ref="C33:C34"/>
    <mergeCell ref="C35:C36"/>
    <mergeCell ref="C43:C44"/>
    <mergeCell ref="C45:C46"/>
    <mergeCell ref="C47:C48"/>
    <mergeCell ref="C55:C56"/>
    <mergeCell ref="D55:D56"/>
    <mergeCell ref="C49:C50"/>
    <mergeCell ref="D49:D50"/>
    <mergeCell ref="C51:C52"/>
    <mergeCell ref="D51:D52"/>
    <mergeCell ref="C53:C54"/>
    <mergeCell ref="D53:D54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8"/>
  <sheetViews>
    <sheetView zoomScale="90" zoomScaleNormal="90" zoomScalePageLayoutView="0" workbookViewId="0" topLeftCell="A52">
      <selection activeCell="E34" sqref="E34"/>
    </sheetView>
  </sheetViews>
  <sheetFormatPr defaultColWidth="14.7109375" defaultRowHeight="12.75"/>
  <cols>
    <col min="1" max="1" width="14.7109375" style="0" customWidth="1"/>
    <col min="2" max="2" width="46.7109375" style="0" customWidth="1"/>
    <col min="3" max="3" width="14.7109375" style="0" customWidth="1"/>
    <col min="4" max="4" width="14.7109375" style="1" customWidth="1"/>
  </cols>
  <sheetData>
    <row r="2" spans="1:4" ht="24" customHeight="1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14</v>
      </c>
      <c r="B4" s="535"/>
      <c r="C4" s="535"/>
      <c r="D4" s="535"/>
    </row>
    <row r="5" spans="1:4" ht="13.5">
      <c r="A5" s="5" t="s">
        <v>1</v>
      </c>
      <c r="B5" s="5" t="s">
        <v>2</v>
      </c>
      <c r="C5" s="6" t="s">
        <v>3</v>
      </c>
      <c r="D5" s="7" t="s">
        <v>4</v>
      </c>
    </row>
    <row r="6" spans="1:4" ht="12.75" customHeight="1">
      <c r="A6" s="263"/>
      <c r="B6" s="255"/>
      <c r="C6" s="549"/>
      <c r="D6" s="556"/>
    </row>
    <row r="7" spans="1:4" ht="12.75" customHeight="1">
      <c r="A7" s="262"/>
      <c r="B7" s="242"/>
      <c r="C7" s="550"/>
      <c r="D7" s="570"/>
    </row>
    <row r="8" spans="1:4" ht="13.5">
      <c r="A8" s="264"/>
      <c r="B8" s="254"/>
      <c r="C8" s="561"/>
      <c r="D8" s="541"/>
    </row>
    <row r="9" spans="1:4" ht="12.75" customHeight="1">
      <c r="A9" s="264"/>
      <c r="B9" s="256"/>
      <c r="C9" s="562"/>
      <c r="D9" s="563"/>
    </row>
    <row r="10" spans="1:4" ht="12.75" customHeight="1">
      <c r="A10" s="265"/>
      <c r="B10" s="101"/>
      <c r="C10" s="564"/>
      <c r="D10" s="566"/>
    </row>
    <row r="11" spans="1:4" ht="12.75" customHeight="1">
      <c r="A11" s="266"/>
      <c r="B11" s="100"/>
      <c r="C11" s="565"/>
      <c r="D11" s="567"/>
    </row>
    <row r="12" spans="1:4" ht="13.5">
      <c r="A12" s="264"/>
      <c r="B12" s="254"/>
      <c r="C12" s="549"/>
      <c r="D12" s="555"/>
    </row>
    <row r="13" spans="1:4" ht="12.75" customHeight="1">
      <c r="A13" s="264"/>
      <c r="B13" s="245"/>
      <c r="C13" s="550"/>
      <c r="D13" s="556"/>
    </row>
    <row r="14" spans="1:4" ht="13.5">
      <c r="A14" s="267"/>
      <c r="B14" s="246"/>
      <c r="C14" s="549"/>
      <c r="D14" s="540"/>
    </row>
    <row r="15" spans="1:4" ht="12.75" customHeight="1">
      <c r="A15" s="269"/>
      <c r="B15" s="248"/>
      <c r="C15" s="550"/>
      <c r="D15" s="542"/>
    </row>
    <row r="16" spans="1:4" ht="13.5">
      <c r="A16" s="270"/>
      <c r="B16" s="258"/>
      <c r="C16" s="549"/>
      <c r="D16" s="540"/>
    </row>
    <row r="17" spans="1:4" ht="12.75" customHeight="1">
      <c r="A17" s="271"/>
      <c r="B17" s="259"/>
      <c r="C17" s="550"/>
      <c r="D17" s="554"/>
    </row>
    <row r="18" spans="1:4" ht="13.5">
      <c r="A18" s="272"/>
      <c r="B18" s="257"/>
      <c r="C18" s="549"/>
      <c r="D18" s="555"/>
    </row>
    <row r="19" spans="1:4" ht="12.75" customHeight="1">
      <c r="A19" s="272"/>
      <c r="B19" s="260"/>
      <c r="C19" s="560"/>
      <c r="D19" s="556"/>
    </row>
    <row r="20" spans="1:4" ht="13.5">
      <c r="A20" s="223"/>
      <c r="B20" s="199"/>
      <c r="C20" s="543"/>
      <c r="D20" s="557"/>
    </row>
    <row r="21" spans="1:4" ht="13.5">
      <c r="A21" s="224"/>
      <c r="B21" s="200"/>
      <c r="C21" s="544"/>
      <c r="D21" s="558"/>
    </row>
    <row r="22" spans="1:4" ht="13.5">
      <c r="A22" s="221"/>
      <c r="B22" s="161"/>
      <c r="C22" s="545"/>
      <c r="D22" s="559"/>
    </row>
    <row r="23" spans="1:4" ht="13.5">
      <c r="A23" s="224"/>
      <c r="B23" s="198"/>
      <c r="C23" s="546"/>
      <c r="D23" s="552"/>
    </row>
    <row r="24" spans="1:4" ht="13.5">
      <c r="A24" s="223"/>
      <c r="B24" s="199"/>
      <c r="C24" s="547"/>
      <c r="D24" s="551"/>
    </row>
    <row r="25" spans="1:4" ht="13.5">
      <c r="A25" s="222"/>
      <c r="B25" s="154"/>
      <c r="C25" s="659"/>
      <c r="D25" s="656"/>
    </row>
    <row r="26" spans="1:4" ht="13.5">
      <c r="A26" s="223"/>
      <c r="B26" s="197"/>
      <c r="C26" s="660"/>
      <c r="D26" s="662"/>
    </row>
    <row r="27" spans="1:4" ht="13.5">
      <c r="A27" s="224"/>
      <c r="B27" s="198"/>
      <c r="C27" s="661"/>
      <c r="D27" s="558"/>
    </row>
    <row r="28" spans="1:4" ht="13.5">
      <c r="A28" s="225"/>
      <c r="B28" s="156"/>
      <c r="C28" s="654"/>
      <c r="D28" s="656"/>
    </row>
    <row r="29" spans="1:4" ht="13.5">
      <c r="A29" s="222"/>
      <c r="B29" s="154"/>
      <c r="C29" s="655"/>
      <c r="D29" s="552"/>
    </row>
    <row r="30" spans="1:4" ht="13.5">
      <c r="A30" s="223"/>
      <c r="B30" s="199"/>
      <c r="C30" s="547"/>
      <c r="D30" s="551"/>
    </row>
    <row r="31" spans="1:4" ht="13.5">
      <c r="A31" s="222"/>
      <c r="B31" s="154"/>
      <c r="C31" s="659"/>
      <c r="D31" s="656"/>
    </row>
    <row r="32" spans="1:4" ht="13.5">
      <c r="A32" s="223"/>
      <c r="B32" s="162"/>
      <c r="C32" s="657"/>
      <c r="D32" s="658"/>
    </row>
    <row r="33" spans="1:4" ht="13.5">
      <c r="A33" s="224"/>
      <c r="B33" s="163"/>
      <c r="C33" s="657"/>
      <c r="D33" s="658"/>
    </row>
    <row r="34" spans="1:4" ht="13.5">
      <c r="A34" s="225"/>
      <c r="B34" s="156"/>
      <c r="C34" s="545"/>
      <c r="D34" s="559"/>
    </row>
    <row r="35" spans="1:4" ht="13.5">
      <c r="A35" s="222"/>
      <c r="B35" s="154"/>
      <c r="C35" s="546"/>
      <c r="D35" s="552"/>
    </row>
    <row r="36" spans="1:4" ht="13.5">
      <c r="A36" s="223"/>
      <c r="B36" s="199"/>
      <c r="C36" s="547"/>
      <c r="D36" s="551"/>
    </row>
    <row r="37" spans="1:4" ht="13.5">
      <c r="A37" s="222"/>
      <c r="B37" s="154"/>
      <c r="C37" s="659"/>
      <c r="D37" s="656"/>
    </row>
    <row r="38" spans="1:4" ht="13.5">
      <c r="A38" s="223"/>
      <c r="B38" s="197"/>
      <c r="C38" s="660"/>
      <c r="D38" s="662"/>
    </row>
    <row r="39" spans="1:4" ht="13.5">
      <c r="A39" s="224"/>
      <c r="B39" s="198"/>
      <c r="C39" s="661"/>
      <c r="D39" s="558"/>
    </row>
    <row r="40" spans="1:4" ht="13.5">
      <c r="A40" s="225"/>
      <c r="B40" s="156"/>
      <c r="C40" s="654"/>
      <c r="D40" s="656"/>
    </row>
    <row r="41" spans="1:4" ht="13.5">
      <c r="A41" s="222"/>
      <c r="B41" s="154"/>
      <c r="C41" s="655"/>
      <c r="D41" s="552"/>
    </row>
    <row r="42" spans="1:4" ht="13.5">
      <c r="A42" s="223"/>
      <c r="B42" s="199"/>
      <c r="C42" s="547"/>
      <c r="D42" s="551"/>
    </row>
    <row r="43" spans="1:4" ht="13.5">
      <c r="A43" s="224"/>
      <c r="B43" s="200"/>
      <c r="C43" s="546"/>
      <c r="D43" s="552"/>
    </row>
    <row r="44" spans="1:4" ht="13.5">
      <c r="A44" s="221"/>
      <c r="B44" s="161"/>
      <c r="C44" s="547"/>
      <c r="D44" s="551"/>
    </row>
    <row r="45" spans="1:4" ht="13.5">
      <c r="A45" s="222"/>
      <c r="B45" s="137"/>
      <c r="C45" s="546"/>
      <c r="D45" s="552"/>
    </row>
    <row r="46" spans="1:4" ht="13.5">
      <c r="A46" s="225"/>
      <c r="B46" s="156"/>
      <c r="C46" s="654"/>
      <c r="D46" s="656"/>
    </row>
    <row r="47" spans="1:4" ht="13.5">
      <c r="A47" s="222"/>
      <c r="B47" s="154"/>
      <c r="C47" s="655"/>
      <c r="D47" s="552"/>
    </row>
    <row r="48" spans="1:4" ht="13.5">
      <c r="A48" s="223"/>
      <c r="B48" s="199"/>
      <c r="C48" s="547"/>
      <c r="D48" s="551"/>
    </row>
    <row r="49" spans="1:4" ht="13.5">
      <c r="A49" s="224"/>
      <c r="B49" s="200"/>
      <c r="C49" s="546"/>
      <c r="D49" s="552"/>
    </row>
    <row r="50" spans="1:4" ht="13.5">
      <c r="A50" s="221"/>
      <c r="B50" s="161"/>
      <c r="C50" s="547"/>
      <c r="D50" s="551"/>
    </row>
    <row r="51" spans="1:4" ht="13.5">
      <c r="A51" s="222"/>
      <c r="B51" s="137"/>
      <c r="C51" s="546"/>
      <c r="D51" s="552"/>
    </row>
    <row r="52" spans="1:4" ht="13.5">
      <c r="A52" s="226"/>
      <c r="B52" s="201"/>
      <c r="C52" s="547"/>
      <c r="D52" s="551"/>
    </row>
    <row r="53" spans="1:4" ht="13.5">
      <c r="A53" s="224"/>
      <c r="B53" s="200"/>
      <c r="C53" s="546"/>
      <c r="D53" s="552"/>
    </row>
    <row r="54" spans="1:4" ht="13.5">
      <c r="A54" s="226"/>
      <c r="B54" s="201"/>
      <c r="C54" s="547"/>
      <c r="D54" s="551"/>
    </row>
    <row r="55" spans="1:4" ht="14.25" thickBot="1">
      <c r="A55" s="227"/>
      <c r="B55" s="228"/>
      <c r="C55" s="548"/>
      <c r="D55" s="553"/>
    </row>
    <row r="56" spans="1:4" ht="14.25" thickBot="1">
      <c r="A56" s="524"/>
      <c r="B56" s="524"/>
      <c r="C56" s="34"/>
      <c r="D56" s="35"/>
    </row>
    <row r="57" spans="1:4" ht="15">
      <c r="A57" s="579" t="s">
        <v>6</v>
      </c>
      <c r="B57" s="580"/>
      <c r="C57" s="329">
        <f>SUM(C6:C55)</f>
        <v>0</v>
      </c>
      <c r="D57" s="330">
        <f>SUM(D6:D55)</f>
        <v>0</v>
      </c>
    </row>
    <row r="58" spans="1:4" ht="15.75" thickBot="1">
      <c r="A58" s="581" t="s">
        <v>7</v>
      </c>
      <c r="B58" s="582"/>
      <c r="C58" s="538">
        <f>C57-D57</f>
        <v>0</v>
      </c>
      <c r="D58" s="539"/>
    </row>
  </sheetData>
  <sheetProtection selectLockedCells="1" selectUnlockedCells="1"/>
  <mergeCells count="56">
    <mergeCell ref="A56:B56"/>
    <mergeCell ref="C58:D58"/>
    <mergeCell ref="A57:B57"/>
    <mergeCell ref="A58:B58"/>
    <mergeCell ref="A2:D2"/>
    <mergeCell ref="A4:D4"/>
    <mergeCell ref="C6:C7"/>
    <mergeCell ref="D6:D7"/>
    <mergeCell ref="C30:C31"/>
    <mergeCell ref="D30:D31"/>
    <mergeCell ref="C8:C9"/>
    <mergeCell ref="D8:D9"/>
    <mergeCell ref="C10:C11"/>
    <mergeCell ref="D10:D11"/>
    <mergeCell ref="C12:C13"/>
    <mergeCell ref="D12:D13"/>
    <mergeCell ref="C36:C37"/>
    <mergeCell ref="D36:D37"/>
    <mergeCell ref="D14:D15"/>
    <mergeCell ref="C16:C17"/>
    <mergeCell ref="D16:D17"/>
    <mergeCell ref="C18:C19"/>
    <mergeCell ref="D18:D19"/>
    <mergeCell ref="C20:C21"/>
    <mergeCell ref="D20:D21"/>
    <mergeCell ref="C14:C15"/>
    <mergeCell ref="C54:C55"/>
    <mergeCell ref="D54:D55"/>
    <mergeCell ref="C22:C23"/>
    <mergeCell ref="D22:D23"/>
    <mergeCell ref="C46:C47"/>
    <mergeCell ref="D46:D47"/>
    <mergeCell ref="C48:C49"/>
    <mergeCell ref="D48:D49"/>
    <mergeCell ref="C34:C35"/>
    <mergeCell ref="D34:D35"/>
    <mergeCell ref="C38:C39"/>
    <mergeCell ref="D38:D39"/>
    <mergeCell ref="C50:C51"/>
    <mergeCell ref="D50:D51"/>
    <mergeCell ref="C52:C53"/>
    <mergeCell ref="D52:D53"/>
    <mergeCell ref="C32:C33"/>
    <mergeCell ref="D32:D33"/>
    <mergeCell ref="C24:C25"/>
    <mergeCell ref="D24:D25"/>
    <mergeCell ref="C26:C27"/>
    <mergeCell ref="D26:D27"/>
    <mergeCell ref="C28:C29"/>
    <mergeCell ref="D28:D29"/>
    <mergeCell ref="C40:C41"/>
    <mergeCell ref="D40:D41"/>
    <mergeCell ref="C42:C43"/>
    <mergeCell ref="D42:D43"/>
    <mergeCell ref="C44:C45"/>
    <mergeCell ref="D44:D45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9"/>
  <sheetViews>
    <sheetView zoomScale="90" zoomScaleNormal="90" zoomScalePageLayoutView="0" workbookViewId="0" topLeftCell="A40">
      <selection activeCell="F72" sqref="F72"/>
    </sheetView>
  </sheetViews>
  <sheetFormatPr defaultColWidth="9.140625" defaultRowHeight="12.75"/>
  <cols>
    <col min="1" max="1" width="12.8515625" style="0" customWidth="1"/>
    <col min="2" max="2" width="54.28125" style="0" customWidth="1"/>
    <col min="3" max="3" width="12.8515625" style="0" customWidth="1"/>
    <col min="4" max="4" width="12.8515625" style="1" customWidth="1"/>
  </cols>
  <sheetData>
    <row r="2" spans="1:4" ht="14.25">
      <c r="A2" s="533" t="s">
        <v>82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15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8" customHeight="1" thickBot="1">
      <c r="A6" s="42" t="s">
        <v>1</v>
      </c>
      <c r="B6" s="43" t="s">
        <v>2</v>
      </c>
      <c r="C6" s="44" t="s">
        <v>3</v>
      </c>
      <c r="D6" s="45" t="s">
        <v>4</v>
      </c>
    </row>
    <row r="7" spans="1:4" ht="12.75" customHeight="1">
      <c r="A7" s="56" t="s">
        <v>108</v>
      </c>
      <c r="B7" s="338" t="s">
        <v>16</v>
      </c>
      <c r="C7" s="688">
        <v>10</v>
      </c>
      <c r="D7" s="640"/>
    </row>
    <row r="8" spans="1:4" ht="12.75" customHeight="1">
      <c r="A8" s="15"/>
      <c r="B8" s="485" t="s">
        <v>109</v>
      </c>
      <c r="C8" s="689"/>
      <c r="D8" s="637"/>
    </row>
    <row r="9" spans="1:4" ht="13.5">
      <c r="A9" s="14" t="s">
        <v>133</v>
      </c>
      <c r="B9" s="241" t="s">
        <v>135</v>
      </c>
      <c r="C9" s="636">
        <v>40</v>
      </c>
      <c r="D9" s="682"/>
    </row>
    <row r="10" spans="1:4" ht="12.75">
      <c r="A10" s="15"/>
      <c r="B10" s="318" t="s">
        <v>134</v>
      </c>
      <c r="C10" s="636"/>
      <c r="D10" s="682"/>
    </row>
    <row r="11" spans="1:4" ht="13.5">
      <c r="A11" s="339"/>
      <c r="B11" s="344"/>
      <c r="C11" s="636"/>
      <c r="D11" s="682"/>
    </row>
    <row r="12" spans="1:4" ht="12.75">
      <c r="A12" s="56"/>
      <c r="B12" s="352"/>
      <c r="C12" s="633"/>
      <c r="D12" s="683"/>
    </row>
    <row r="13" spans="1:4" ht="13.5">
      <c r="A13" s="14"/>
      <c r="B13" s="241"/>
      <c r="C13" s="636"/>
      <c r="D13" s="682"/>
    </row>
    <row r="14" spans="1:4" ht="12.75">
      <c r="A14" s="15"/>
      <c r="B14" s="318"/>
      <c r="C14" s="636"/>
      <c r="D14" s="685"/>
    </row>
    <row r="15" spans="1:4" ht="12.75">
      <c r="A15" s="56"/>
      <c r="B15" s="315"/>
      <c r="C15" s="687"/>
      <c r="D15" s="682"/>
    </row>
    <row r="16" spans="1:4" ht="12.75">
      <c r="A16" s="15"/>
      <c r="B16" s="242"/>
      <c r="C16" s="687"/>
      <c r="D16" s="682"/>
    </row>
    <row r="17" spans="1:4" ht="12.75">
      <c r="A17" s="14"/>
      <c r="B17" s="314"/>
      <c r="C17" s="636"/>
      <c r="D17" s="682"/>
    </row>
    <row r="18" spans="1:4" ht="12.75">
      <c r="A18" s="15"/>
      <c r="B18" s="242"/>
      <c r="C18" s="636"/>
      <c r="D18" s="682"/>
    </row>
    <row r="19" spans="1:4" ht="13.5">
      <c r="A19" s="239"/>
      <c r="B19" s="244"/>
      <c r="C19" s="672"/>
      <c r="D19" s="682"/>
    </row>
    <row r="20" spans="1:4" ht="12.75">
      <c r="A20" s="313"/>
      <c r="B20" s="320"/>
      <c r="C20" s="672"/>
      <c r="D20" s="682"/>
    </row>
    <row r="21" spans="1:4" ht="13.5">
      <c r="A21" s="239"/>
      <c r="B21" s="244"/>
      <c r="C21" s="672"/>
      <c r="D21" s="682"/>
    </row>
    <row r="22" spans="1:4" ht="12.75">
      <c r="A22" s="313"/>
      <c r="B22" s="320"/>
      <c r="C22" s="672"/>
      <c r="D22" s="682"/>
    </row>
    <row r="23" spans="1:4" ht="13.5">
      <c r="A23" s="239"/>
      <c r="B23" s="244"/>
      <c r="C23" s="672"/>
      <c r="D23" s="682"/>
    </row>
    <row r="24" spans="1:4" ht="12.75">
      <c r="A24" s="313"/>
      <c r="B24" s="320"/>
      <c r="C24" s="672"/>
      <c r="D24" s="682"/>
    </row>
    <row r="25" spans="1:4" ht="13.5">
      <c r="A25" s="239"/>
      <c r="B25" s="244"/>
      <c r="C25" s="672"/>
      <c r="D25" s="631"/>
    </row>
    <row r="26" spans="1:4" ht="12.75">
      <c r="A26" s="313"/>
      <c r="B26" s="320"/>
      <c r="C26" s="672"/>
      <c r="D26" s="631"/>
    </row>
    <row r="27" spans="1:4" ht="13.5">
      <c r="A27" s="239"/>
      <c r="B27" s="244"/>
      <c r="C27" s="672"/>
      <c r="D27" s="631"/>
    </row>
    <row r="28" spans="1:4" ht="12.75">
      <c r="A28" s="340"/>
      <c r="B28" s="345"/>
      <c r="C28" s="672"/>
      <c r="D28" s="631"/>
    </row>
    <row r="29" spans="1:4" ht="13.5">
      <c r="A29" s="335"/>
      <c r="B29" s="249"/>
      <c r="C29" s="672"/>
      <c r="D29" s="637"/>
    </row>
    <row r="30" spans="1:4" ht="12.75" customHeight="1">
      <c r="A30" s="336"/>
      <c r="B30" s="250"/>
      <c r="C30" s="672"/>
      <c r="D30" s="637"/>
    </row>
    <row r="31" spans="1:4" ht="13.5">
      <c r="A31" s="335"/>
      <c r="B31" s="249"/>
      <c r="C31" s="663"/>
      <c r="D31" s="682"/>
    </row>
    <row r="32" spans="1:4" ht="12.75">
      <c r="A32" s="337"/>
      <c r="B32" s="260"/>
      <c r="C32" s="664"/>
      <c r="D32" s="683"/>
    </row>
    <row r="33" spans="1:4" ht="13.5">
      <c r="A33" s="341"/>
      <c r="B33" s="258"/>
      <c r="C33" s="667"/>
      <c r="D33" s="684"/>
    </row>
    <row r="34" spans="1:4" ht="13.5" customHeight="1">
      <c r="A34" s="342"/>
      <c r="B34" s="259"/>
      <c r="C34" s="668"/>
      <c r="D34" s="685"/>
    </row>
    <row r="35" spans="1:4" ht="13.5">
      <c r="A35" s="337"/>
      <c r="B35" s="257"/>
      <c r="C35" s="679"/>
      <c r="D35" s="686"/>
    </row>
    <row r="36" spans="1:4" ht="12.75">
      <c r="A36" s="336"/>
      <c r="B36" s="323"/>
      <c r="C36" s="666"/>
      <c r="D36" s="682"/>
    </row>
    <row r="37" spans="1:4" ht="13.5">
      <c r="A37" s="337"/>
      <c r="B37" s="257"/>
      <c r="C37" s="667"/>
      <c r="D37" s="682"/>
    </row>
    <row r="38" spans="1:4" ht="13.5" customHeight="1">
      <c r="A38" s="337"/>
      <c r="B38" s="260"/>
      <c r="C38" s="678"/>
      <c r="D38" s="682"/>
    </row>
    <row r="39" spans="1:4" ht="13.5">
      <c r="A39" s="335"/>
      <c r="B39" s="249"/>
      <c r="C39" s="663"/>
      <c r="D39" s="682"/>
    </row>
    <row r="40" spans="1:4" ht="13.5" customHeight="1">
      <c r="A40" s="337"/>
      <c r="B40" s="260"/>
      <c r="C40" s="664"/>
      <c r="D40" s="683"/>
    </row>
    <row r="41" spans="1:4" ht="12.75">
      <c r="A41" s="333"/>
      <c r="B41" s="346"/>
      <c r="C41" s="665"/>
      <c r="D41" s="673"/>
    </row>
    <row r="42" spans="1:4" ht="12.75">
      <c r="A42" s="334"/>
      <c r="B42" s="323"/>
      <c r="C42" s="666"/>
      <c r="D42" s="674"/>
    </row>
    <row r="43" spans="1:4" ht="13.5">
      <c r="A43" s="337"/>
      <c r="B43" s="257"/>
      <c r="C43" s="672"/>
      <c r="D43" s="671"/>
    </row>
    <row r="44" spans="1:4" ht="12.75">
      <c r="A44" s="337"/>
      <c r="B44" s="324"/>
      <c r="C44" s="672"/>
      <c r="D44" s="631"/>
    </row>
    <row r="45" spans="1:4" ht="13.5">
      <c r="A45" s="341"/>
      <c r="B45" s="258"/>
      <c r="C45" s="667"/>
      <c r="D45" s="673"/>
    </row>
    <row r="46" spans="1:4" ht="12.75">
      <c r="A46" s="342"/>
      <c r="B46" s="259"/>
      <c r="C46" s="668"/>
      <c r="D46" s="674"/>
    </row>
    <row r="47" spans="1:4" ht="13.5">
      <c r="A47" s="341"/>
      <c r="B47" s="258"/>
      <c r="C47" s="669"/>
      <c r="D47" s="681"/>
    </row>
    <row r="48" spans="1:4" ht="12.75">
      <c r="A48" s="348"/>
      <c r="B48" s="349"/>
      <c r="C48" s="670"/>
      <c r="D48" s="625"/>
    </row>
    <row r="49" spans="1:4" ht="13.5">
      <c r="A49" s="221"/>
      <c r="B49" s="136"/>
      <c r="C49" s="545"/>
      <c r="D49" s="675"/>
    </row>
    <row r="50" spans="1:4" ht="13.5">
      <c r="A50" s="224"/>
      <c r="B50" s="200"/>
      <c r="C50" s="546"/>
      <c r="D50" s="676"/>
    </row>
    <row r="51" spans="1:4" ht="13.5">
      <c r="A51" s="221"/>
      <c r="B51" s="161"/>
      <c r="C51" s="547"/>
      <c r="D51" s="677"/>
    </row>
    <row r="52" spans="1:4" ht="13.5">
      <c r="A52" s="222"/>
      <c r="B52" s="137"/>
      <c r="C52" s="546"/>
      <c r="D52" s="676"/>
    </row>
    <row r="53" spans="1:4" ht="13.5">
      <c r="A53" s="226"/>
      <c r="B53" s="201"/>
      <c r="C53" s="547"/>
      <c r="D53" s="677"/>
    </row>
    <row r="54" spans="1:4" ht="13.5">
      <c r="A54" s="224"/>
      <c r="B54" s="200"/>
      <c r="C54" s="546"/>
      <c r="D54" s="676"/>
    </row>
    <row r="55" spans="1:4" ht="13.5">
      <c r="A55" s="226"/>
      <c r="B55" s="201"/>
      <c r="C55" s="547"/>
      <c r="D55" s="677"/>
    </row>
    <row r="56" spans="1:4" ht="14.25" thickBot="1">
      <c r="A56" s="227"/>
      <c r="B56" s="228"/>
      <c r="C56" s="548"/>
      <c r="D56" s="680"/>
    </row>
    <row r="57" spans="1:4" ht="14.25" thickBot="1">
      <c r="A57" s="524"/>
      <c r="B57" s="524"/>
      <c r="C57" s="34"/>
      <c r="D57" s="35"/>
    </row>
    <row r="58" spans="1:4" ht="24.75" customHeight="1">
      <c r="A58" s="186"/>
      <c r="B58" s="187" t="s">
        <v>6</v>
      </c>
      <c r="C58" s="329">
        <f>SUM(C7:C56)</f>
        <v>50</v>
      </c>
      <c r="D58" s="330">
        <f>SUM(D7:D56)</f>
        <v>0</v>
      </c>
    </row>
    <row r="59" spans="1:4" ht="24.75" customHeight="1" thickBot="1">
      <c r="A59" s="188"/>
      <c r="B59" s="189" t="s">
        <v>7</v>
      </c>
      <c r="C59" s="538">
        <f>C58-D58</f>
        <v>50</v>
      </c>
      <c r="D59" s="539"/>
    </row>
  </sheetData>
  <sheetProtection selectLockedCells="1" selectUnlockedCells="1"/>
  <mergeCells count="54">
    <mergeCell ref="A2:D2"/>
    <mergeCell ref="A4:D4"/>
    <mergeCell ref="C7:C8"/>
    <mergeCell ref="D7:D8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D29:D30"/>
    <mergeCell ref="D31:D32"/>
    <mergeCell ref="D33:D34"/>
    <mergeCell ref="D35:D36"/>
    <mergeCell ref="D37:D38"/>
    <mergeCell ref="D39:D40"/>
    <mergeCell ref="D53:D54"/>
    <mergeCell ref="C55:C56"/>
    <mergeCell ref="D55:D56"/>
    <mergeCell ref="D47:D48"/>
    <mergeCell ref="D41:D42"/>
    <mergeCell ref="C43:C44"/>
    <mergeCell ref="C59:D59"/>
    <mergeCell ref="D43:D44"/>
    <mergeCell ref="C29:C30"/>
    <mergeCell ref="D45:D46"/>
    <mergeCell ref="C49:C50"/>
    <mergeCell ref="D49:D50"/>
    <mergeCell ref="C51:C52"/>
    <mergeCell ref="D51:D52"/>
    <mergeCell ref="C37:C38"/>
    <mergeCell ref="C35:C36"/>
    <mergeCell ref="C31:C32"/>
    <mergeCell ref="C41:C42"/>
    <mergeCell ref="C39:C40"/>
    <mergeCell ref="C45:C46"/>
    <mergeCell ref="C47:C48"/>
    <mergeCell ref="A57:B57"/>
    <mergeCell ref="C33:C34"/>
    <mergeCell ref="C53:C54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57"/>
  <sheetViews>
    <sheetView zoomScale="90" zoomScaleNormal="90" zoomScalePageLayoutView="0" workbookViewId="0" topLeftCell="A37">
      <selection activeCell="H68" sqref="H68"/>
    </sheetView>
  </sheetViews>
  <sheetFormatPr defaultColWidth="9.140625" defaultRowHeight="12.75"/>
  <cols>
    <col min="1" max="1" width="15.57421875" style="0" customWidth="1"/>
    <col min="2" max="2" width="46.7109375" style="0" customWidth="1"/>
    <col min="3" max="3" width="15.57421875" style="0" customWidth="1"/>
    <col min="4" max="4" width="15.57421875" style="1" customWidth="1"/>
  </cols>
  <sheetData>
    <row r="1" ht="13.5" thickBot="1"/>
    <row r="2" spans="1:4" ht="24.75" customHeight="1" thickBot="1">
      <c r="A2" s="533" t="s">
        <v>81</v>
      </c>
      <c r="B2" s="533"/>
      <c r="C2" s="533"/>
      <c r="D2" s="533"/>
    </row>
    <row r="3" spans="1:4" ht="6" customHeight="1">
      <c r="A3" s="2"/>
      <c r="B3" s="2"/>
      <c r="C3" s="3"/>
      <c r="D3" s="4"/>
    </row>
    <row r="4" spans="1:4" ht="21">
      <c r="A4" s="535" t="s">
        <v>17</v>
      </c>
      <c r="B4" s="535"/>
      <c r="C4" s="535"/>
      <c r="D4" s="535"/>
    </row>
    <row r="5" spans="1:4" s="192" customFormat="1" ht="8.25" customHeight="1" thickBot="1">
      <c r="A5" s="190"/>
      <c r="B5" s="191"/>
      <c r="C5" s="191"/>
      <c r="D5" s="191"/>
    </row>
    <row r="6" spans="1:4" ht="18" customHeight="1" thickBot="1">
      <c r="A6" s="353" t="s">
        <v>1</v>
      </c>
      <c r="B6" s="43" t="s">
        <v>2</v>
      </c>
      <c r="C6" s="44" t="s">
        <v>3</v>
      </c>
      <c r="D6" s="359" t="s">
        <v>4</v>
      </c>
    </row>
    <row r="7" spans="1:4" ht="12.75" customHeight="1">
      <c r="A7" s="14" t="s">
        <v>89</v>
      </c>
      <c r="B7" s="482" t="s">
        <v>79</v>
      </c>
      <c r="C7" s="646">
        <v>10</v>
      </c>
      <c r="D7" s="694"/>
    </row>
    <row r="8" spans="1:4" ht="12.75" customHeight="1">
      <c r="A8" s="15"/>
      <c r="B8" s="318" t="s">
        <v>136</v>
      </c>
      <c r="C8" s="646"/>
      <c r="D8" s="694"/>
    </row>
    <row r="9" spans="1:4" ht="13.5">
      <c r="A9" s="14" t="s">
        <v>90</v>
      </c>
      <c r="B9" s="241" t="s">
        <v>91</v>
      </c>
      <c r="C9" s="646">
        <v>5</v>
      </c>
      <c r="D9" s="694"/>
    </row>
    <row r="10" spans="1:4" ht="12.75">
      <c r="A10" s="15"/>
      <c r="B10" s="318" t="s">
        <v>92</v>
      </c>
      <c r="C10" s="646"/>
      <c r="D10" s="694"/>
    </row>
    <row r="11" spans="1:4" ht="13.5">
      <c r="A11" s="237" t="s">
        <v>99</v>
      </c>
      <c r="B11" s="243" t="s">
        <v>100</v>
      </c>
      <c r="C11" s="603">
        <v>30</v>
      </c>
      <c r="D11" s="694"/>
    </row>
    <row r="12" spans="1:4" ht="12.75">
      <c r="A12" s="238"/>
      <c r="B12" s="100" t="s">
        <v>32</v>
      </c>
      <c r="C12" s="603"/>
      <c r="D12" s="694"/>
    </row>
    <row r="13" spans="1:4" ht="13.5">
      <c r="A13" s="237"/>
      <c r="B13" s="243"/>
      <c r="C13" s="603"/>
      <c r="D13" s="694"/>
    </row>
    <row r="14" spans="1:4" ht="12.75">
      <c r="A14" s="238"/>
      <c r="B14" s="100"/>
      <c r="C14" s="603"/>
      <c r="D14" s="695"/>
    </row>
    <row r="15" spans="1:4" ht="13.5">
      <c r="A15" s="239"/>
      <c r="B15" s="244"/>
      <c r="C15" s="693"/>
      <c r="D15" s="694"/>
    </row>
    <row r="16" spans="1:4" ht="12.75">
      <c r="A16" s="313"/>
      <c r="B16" s="320"/>
      <c r="C16" s="693"/>
      <c r="D16" s="695"/>
    </row>
    <row r="17" spans="1:4" ht="13.5">
      <c r="A17" s="239"/>
      <c r="B17" s="244"/>
      <c r="C17" s="690"/>
      <c r="D17" s="637"/>
    </row>
    <row r="18" spans="1:4" ht="12.75">
      <c r="A18" s="313"/>
      <c r="B18" s="320"/>
      <c r="C18" s="690"/>
      <c r="D18" s="635"/>
    </row>
    <row r="19" spans="1:4" ht="13.5">
      <c r="A19" s="328"/>
      <c r="B19" s="241"/>
      <c r="C19" s="604"/>
      <c r="D19" s="637"/>
    </row>
    <row r="20" spans="1:4" ht="13.5">
      <c r="A20" s="354"/>
      <c r="B20" s="318"/>
      <c r="C20" s="604"/>
      <c r="D20" s="635"/>
    </row>
    <row r="21" spans="1:4" ht="13.5">
      <c r="A21" s="239"/>
      <c r="B21" s="244"/>
      <c r="C21" s="693"/>
      <c r="D21" s="694"/>
    </row>
    <row r="22" spans="1:4" ht="12.75">
      <c r="A22" s="313"/>
      <c r="B22" s="320"/>
      <c r="C22" s="693"/>
      <c r="D22" s="695"/>
    </row>
    <row r="23" spans="1:4" ht="13.5">
      <c r="A23" s="239"/>
      <c r="B23" s="244"/>
      <c r="C23" s="690"/>
      <c r="D23" s="637"/>
    </row>
    <row r="24" spans="1:4" ht="12.75">
      <c r="A24" s="313"/>
      <c r="B24" s="320"/>
      <c r="C24" s="690"/>
      <c r="D24" s="635"/>
    </row>
    <row r="25" spans="1:4" ht="13.5">
      <c r="A25" s="328"/>
      <c r="B25" s="241"/>
      <c r="C25" s="604"/>
      <c r="D25" s="637"/>
    </row>
    <row r="26" spans="1:4" ht="13.5">
      <c r="A26" s="354"/>
      <c r="B26" s="318"/>
      <c r="C26" s="604"/>
      <c r="D26" s="635"/>
    </row>
    <row r="27" spans="1:4" ht="13.5">
      <c r="A27" s="335"/>
      <c r="B27" s="249"/>
      <c r="C27" s="692"/>
      <c r="D27" s="637"/>
    </row>
    <row r="28" spans="1:4" ht="12.75" customHeight="1">
      <c r="A28" s="313"/>
      <c r="B28" s="320"/>
      <c r="C28" s="692"/>
      <c r="D28" s="635"/>
    </row>
    <row r="29" spans="1:4" ht="13.5">
      <c r="A29" s="335"/>
      <c r="B29" s="249"/>
      <c r="C29" s="690"/>
      <c r="D29" s="637"/>
    </row>
    <row r="30" spans="1:4" ht="12.75" customHeight="1">
      <c r="A30" s="342"/>
      <c r="B30" s="259"/>
      <c r="C30" s="690"/>
      <c r="D30" s="635"/>
    </row>
    <row r="31" spans="1:4" ht="13.5">
      <c r="A31" s="335"/>
      <c r="B31" s="249"/>
      <c r="C31" s="691"/>
      <c r="D31" s="637"/>
    </row>
    <row r="32" spans="1:4" ht="13.5" customHeight="1">
      <c r="A32" s="336"/>
      <c r="B32" s="250"/>
      <c r="C32" s="691"/>
      <c r="D32" s="635"/>
    </row>
    <row r="33" spans="1:4" ht="13.5">
      <c r="A33" s="180"/>
      <c r="B33" s="199"/>
      <c r="C33" s="610"/>
      <c r="D33" s="608"/>
    </row>
    <row r="34" spans="1:4" ht="13.5">
      <c r="A34" s="181"/>
      <c r="B34" s="200"/>
      <c r="C34" s="607"/>
      <c r="D34" s="609"/>
    </row>
    <row r="35" spans="1:4" ht="13.5">
      <c r="A35" s="179"/>
      <c r="B35" s="161"/>
      <c r="C35" s="606"/>
      <c r="D35" s="608"/>
    </row>
    <row r="36" spans="1:4" ht="13.5">
      <c r="A36" s="173"/>
      <c r="B36" s="137"/>
      <c r="C36" s="607"/>
      <c r="D36" s="609"/>
    </row>
    <row r="37" spans="1:4" ht="13.5">
      <c r="A37" s="183"/>
      <c r="B37" s="201"/>
      <c r="C37" s="606"/>
      <c r="D37" s="608"/>
    </row>
    <row r="38" spans="1:4" ht="13.5">
      <c r="A38" s="181"/>
      <c r="B38" s="200"/>
      <c r="C38" s="607"/>
      <c r="D38" s="609"/>
    </row>
    <row r="39" spans="1:4" ht="13.5">
      <c r="A39" s="239"/>
      <c r="B39" s="244"/>
      <c r="C39" s="690"/>
      <c r="D39" s="637"/>
    </row>
    <row r="40" spans="1:4" ht="12.75">
      <c r="A40" s="313"/>
      <c r="B40" s="320"/>
      <c r="C40" s="690"/>
      <c r="D40" s="635"/>
    </row>
    <row r="41" spans="1:4" ht="13.5">
      <c r="A41" s="328"/>
      <c r="B41" s="241"/>
      <c r="C41" s="604"/>
      <c r="D41" s="637"/>
    </row>
    <row r="42" spans="1:4" ht="13.5">
      <c r="A42" s="354"/>
      <c r="B42" s="318"/>
      <c r="C42" s="604"/>
      <c r="D42" s="635"/>
    </row>
    <row r="43" spans="1:4" ht="13.5">
      <c r="A43" s="335"/>
      <c r="B43" s="249"/>
      <c r="C43" s="692"/>
      <c r="D43" s="637"/>
    </row>
    <row r="44" spans="1:4" ht="12.75" customHeight="1">
      <c r="A44" s="313"/>
      <c r="B44" s="320"/>
      <c r="C44" s="692"/>
      <c r="D44" s="635"/>
    </row>
    <row r="45" spans="1:4" ht="13.5">
      <c r="A45" s="335"/>
      <c r="B45" s="249"/>
      <c r="C45" s="690"/>
      <c r="D45" s="637"/>
    </row>
    <row r="46" spans="1:4" ht="12.75" customHeight="1">
      <c r="A46" s="342"/>
      <c r="B46" s="259"/>
      <c r="C46" s="690"/>
      <c r="D46" s="635"/>
    </row>
    <row r="47" spans="1:4" ht="13.5">
      <c r="A47" s="335"/>
      <c r="B47" s="249"/>
      <c r="C47" s="691"/>
      <c r="D47" s="637"/>
    </row>
    <row r="48" spans="1:4" ht="13.5" customHeight="1">
      <c r="A48" s="336"/>
      <c r="B48" s="250"/>
      <c r="C48" s="691"/>
      <c r="D48" s="635"/>
    </row>
    <row r="49" spans="1:4" ht="13.5">
      <c r="A49" s="180"/>
      <c r="B49" s="199"/>
      <c r="C49" s="610"/>
      <c r="D49" s="608"/>
    </row>
    <row r="50" spans="1:4" ht="13.5">
      <c r="A50" s="181"/>
      <c r="B50" s="200"/>
      <c r="C50" s="607"/>
      <c r="D50" s="609"/>
    </row>
    <row r="51" spans="1:4" ht="13.5">
      <c r="A51" s="179"/>
      <c r="B51" s="161"/>
      <c r="C51" s="606"/>
      <c r="D51" s="608"/>
    </row>
    <row r="52" spans="1:4" ht="13.5">
      <c r="A52" s="173"/>
      <c r="B52" s="137"/>
      <c r="C52" s="607"/>
      <c r="D52" s="609"/>
    </row>
    <row r="53" spans="1:4" ht="13.5">
      <c r="A53" s="183"/>
      <c r="B53" s="201"/>
      <c r="C53" s="606"/>
      <c r="D53" s="608"/>
    </row>
    <row r="54" spans="1:4" ht="14.25" thickBot="1">
      <c r="A54" s="184"/>
      <c r="B54" s="202"/>
      <c r="C54" s="618"/>
      <c r="D54" s="619"/>
    </row>
    <row r="55" spans="1:4" ht="14.25" thickBot="1">
      <c r="A55" s="524"/>
      <c r="B55" s="524"/>
      <c r="C55" s="34"/>
      <c r="D55" s="35"/>
    </row>
    <row r="56" spans="1:4" ht="24.75" customHeight="1">
      <c r="A56" s="186"/>
      <c r="B56" s="187" t="s">
        <v>6</v>
      </c>
      <c r="C56" s="329">
        <f>SUM(C7:C54)</f>
        <v>45</v>
      </c>
      <c r="D56" s="330">
        <f>SUM(D7:D54)</f>
        <v>0</v>
      </c>
    </row>
    <row r="57" spans="1:4" ht="24.75" customHeight="1" thickBot="1">
      <c r="A57" s="188"/>
      <c r="B57" s="189" t="s">
        <v>7</v>
      </c>
      <c r="C57" s="538">
        <f>C56-D56</f>
        <v>45</v>
      </c>
      <c r="D57" s="539"/>
    </row>
  </sheetData>
  <sheetProtection selectLockedCells="1" selectUnlockedCells="1"/>
  <mergeCells count="52">
    <mergeCell ref="A2:D2"/>
    <mergeCell ref="A4:D4"/>
    <mergeCell ref="C7:C8"/>
    <mergeCell ref="D7:D8"/>
    <mergeCell ref="C9:C10"/>
    <mergeCell ref="D9:D10"/>
    <mergeCell ref="C41:C42"/>
    <mergeCell ref="C45:C46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D43:D44"/>
    <mergeCell ref="D45:D46"/>
    <mergeCell ref="C49:C50"/>
    <mergeCell ref="C51:C52"/>
    <mergeCell ref="D47:D48"/>
    <mergeCell ref="D49:D50"/>
    <mergeCell ref="C53:C54"/>
    <mergeCell ref="A55:B55"/>
    <mergeCell ref="C57:D57"/>
    <mergeCell ref="D53:D54"/>
    <mergeCell ref="C39:C40"/>
    <mergeCell ref="C43:C44"/>
    <mergeCell ref="C47:C48"/>
    <mergeCell ref="D51:D52"/>
    <mergeCell ref="D39:D40"/>
    <mergeCell ref="D41:D42"/>
    <mergeCell ref="C23:C24"/>
    <mergeCell ref="D23:D24"/>
    <mergeCell ref="C25:C26"/>
    <mergeCell ref="D25:D26"/>
    <mergeCell ref="C27:C28"/>
    <mergeCell ref="D27:D28"/>
    <mergeCell ref="C35:C36"/>
    <mergeCell ref="D35:D36"/>
    <mergeCell ref="C37:C38"/>
    <mergeCell ref="D37:D38"/>
    <mergeCell ref="C29:C30"/>
    <mergeCell ref="D29:D30"/>
    <mergeCell ref="C31:C32"/>
    <mergeCell ref="D31:D32"/>
    <mergeCell ref="C33:C34"/>
    <mergeCell ref="D33:D34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VivoBook</dc:creator>
  <cp:keywords/>
  <dc:description/>
  <cp:lastModifiedBy>Asus VivoBook</cp:lastModifiedBy>
  <cp:lastPrinted>2021-06-21T20:49:19Z</cp:lastPrinted>
  <dcterms:created xsi:type="dcterms:W3CDTF">2021-06-18T09:34:41Z</dcterms:created>
  <dcterms:modified xsi:type="dcterms:W3CDTF">2021-06-21T21:40:15Z</dcterms:modified>
  <cp:category/>
  <cp:version/>
  <cp:contentType/>
  <cp:contentStatus/>
</cp:coreProperties>
</file>